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revisionsPassword="DE09" lockRevision="1"/>
  <bookViews>
    <workbookView xWindow="-15" yWindow="4230" windowWidth="19290" windowHeight="4290" firstSheet="3" activeTab="9"/>
  </bookViews>
  <sheets>
    <sheet name="Open" sheetId="1" r:id="rId1"/>
    <sheet name="Non-Pro" sheetId="2" r:id="rId2"/>
    <sheet name="Intermediate Non-Pro" sheetId="3" r:id="rId3"/>
    <sheet name="Novice Horse" sheetId="4" r:id="rId4"/>
    <sheet name="Youth" sheetId="7" r:id="rId5"/>
    <sheet name="Open Boxing" sheetId="5" r:id="rId6"/>
    <sheet name="Beginner Rider" sheetId="6" r:id="rId7"/>
    <sheet name="Limited Non-Pro" sheetId="8" r:id="rId8"/>
    <sheet name="Green as Grass" sheetId="9" r:id="rId9"/>
    <sheet name="Herd Work" sheetId="10" r:id="rId10"/>
  </sheets>
  <calcPr calcId="145621"/>
  <customWorkbookViews>
    <customWorkbookView name="lorik - Personal View" guid="{5B565775-BBA0-453E-AA39-D2F9C6CE25D4}" mergeInterval="0" personalView="1" maximized="1" windowWidth="1276" windowHeight="581" activeSheetId="10"/>
    <customWorkbookView name="Stefan - Personal View" guid="{ED45E7CD-65AB-4DED-B4CB-F3712DDCDD51}" mergeInterval="0" personalView="1" maximized="1" windowWidth="1676" windowHeight="825" activeSheetId="8"/>
    <customWorkbookView name="Stefan Winkelhage - Personal View" guid="{E4618633-55C6-43FD-BA59-E0AC43125F06}" mergeInterval="0" personalView="1" maximized="1" windowWidth="1416" windowHeight="527" activeSheetId="10"/>
  </customWorkbookViews>
</workbook>
</file>

<file path=xl/calcChain.xml><?xml version="1.0" encoding="utf-8"?>
<calcChain xmlns="http://schemas.openxmlformats.org/spreadsheetml/2006/main">
  <c r="G3" i="10" l="1"/>
  <c r="G4" i="10"/>
  <c r="G5" i="10"/>
  <c r="G6" i="10"/>
  <c r="G7" i="10"/>
  <c r="G8" i="10"/>
  <c r="G9" i="10"/>
  <c r="G10" i="10"/>
  <c r="G11" i="10"/>
  <c r="G3" i="9"/>
  <c r="G4" i="9"/>
  <c r="G5" i="9"/>
  <c r="G6" i="9"/>
  <c r="G7" i="9"/>
  <c r="G8" i="9"/>
  <c r="G9" i="9"/>
  <c r="G10" i="9"/>
  <c r="G11" i="9"/>
  <c r="G12" i="9"/>
  <c r="G3" i="8"/>
  <c r="G4" i="8"/>
  <c r="G5" i="8"/>
  <c r="G6" i="8"/>
  <c r="G7" i="8"/>
  <c r="G8" i="8"/>
  <c r="G9" i="8"/>
  <c r="G10" i="8"/>
  <c r="G11" i="8"/>
  <c r="G12" i="8"/>
  <c r="G13" i="8"/>
  <c r="G3" i="5"/>
  <c r="G4" i="5"/>
  <c r="G5" i="5"/>
  <c r="G6" i="5"/>
  <c r="G7" i="5"/>
  <c r="G8" i="5"/>
  <c r="G9" i="5"/>
  <c r="G10" i="5"/>
  <c r="G11" i="5"/>
  <c r="G12" i="5"/>
  <c r="G13" i="5"/>
  <c r="G14" i="5"/>
  <c r="G15" i="5"/>
  <c r="G3" i="1" l="1"/>
  <c r="G4" i="1"/>
  <c r="G5" i="1"/>
  <c r="G6" i="1"/>
  <c r="G7" i="1"/>
  <c r="G2" i="1"/>
  <c r="G3" i="2"/>
  <c r="G4" i="2"/>
  <c r="G5" i="2"/>
  <c r="G2" i="2"/>
  <c r="G3" i="3"/>
  <c r="G4" i="3"/>
  <c r="G5" i="3"/>
  <c r="G6" i="3"/>
  <c r="G7" i="3"/>
  <c r="G2" i="3"/>
  <c r="G3" i="4"/>
  <c r="G4" i="4"/>
  <c r="G5" i="4"/>
  <c r="G6" i="4"/>
  <c r="G7" i="4"/>
  <c r="G8" i="4"/>
  <c r="G2" i="4"/>
  <c r="G2" i="5"/>
  <c r="G2" i="8"/>
  <c r="G2" i="9"/>
  <c r="G2" i="10"/>
</calcChain>
</file>

<file path=xl/sharedStrings.xml><?xml version="1.0" encoding="utf-8"?>
<sst xmlns="http://schemas.openxmlformats.org/spreadsheetml/2006/main" count="157" uniqueCount="74">
  <si>
    <t>Horse</t>
  </si>
  <si>
    <t>Horse/ Rider Combination</t>
  </si>
  <si>
    <t>Rider</t>
  </si>
  <si>
    <t>May</t>
  </si>
  <si>
    <t>June</t>
  </si>
  <si>
    <t>July</t>
  </si>
  <si>
    <t>August</t>
  </si>
  <si>
    <t>September</t>
  </si>
  <si>
    <t>Total</t>
  </si>
  <si>
    <t>You Q T Cat</t>
  </si>
  <si>
    <t>You Q T Cat/ Jacquie Gowing</t>
  </si>
  <si>
    <t>Imdunrufinit/ Tim Banick</t>
  </si>
  <si>
    <t>YOR Earthquake/ Lisa Hall</t>
  </si>
  <si>
    <t>Emily's Cocoamotion</t>
  </si>
  <si>
    <t>Smart Dualin Dolly</t>
  </si>
  <si>
    <t>Imdunrufinit</t>
  </si>
  <si>
    <t>Lena's Lil Star</t>
  </si>
  <si>
    <t>J.R.</t>
  </si>
  <si>
    <t>Fancy That With Me</t>
  </si>
  <si>
    <t>R Magic Star</t>
  </si>
  <si>
    <t>Dehetre, Patrick</t>
  </si>
  <si>
    <t>Cat Powered</t>
  </si>
  <si>
    <t>Wils Dualin Surprise/ Sharon Black</t>
  </si>
  <si>
    <t>Whiz In Playmate</t>
  </si>
  <si>
    <t>This Hick Smokes</t>
  </si>
  <si>
    <t>Stella</t>
  </si>
  <si>
    <t>Fletch Hollywood/ Michelle Campbell</t>
  </si>
  <si>
    <t>Lena's Lil Star/ Ralph Miller</t>
  </si>
  <si>
    <t>Maggie/ Werner Bohner</t>
  </si>
  <si>
    <t>Emily's Cocoamotion/ Jen Martin</t>
  </si>
  <si>
    <t>Dottie</t>
  </si>
  <si>
    <t>Brenna's Cat</t>
  </si>
  <si>
    <t>Diesel</t>
  </si>
  <si>
    <t>Stan</t>
  </si>
  <si>
    <t>Sparky</t>
  </si>
  <si>
    <t>Stella/ Brody De Vries</t>
  </si>
  <si>
    <t>This Hick Smokes/ Nicole Van Esch</t>
  </si>
  <si>
    <t>Diesel/ Doug Kriyzek</t>
  </si>
  <si>
    <t>Sparky/ Ashley Chmara</t>
  </si>
  <si>
    <t>Brenna's Cat/ Don Pletch</t>
  </si>
  <si>
    <t>De Vries, Brody</t>
  </si>
  <si>
    <t>Pletch, Don</t>
  </si>
  <si>
    <t>Chmara, Ashley</t>
  </si>
  <si>
    <t>MissanCattin</t>
  </si>
  <si>
    <t>Smoke</t>
  </si>
  <si>
    <t>Jacs Spinafox</t>
  </si>
  <si>
    <t>DHQ Oakwood Drifter</t>
  </si>
  <si>
    <t>Whiz In Playmate/ Peter Vellenga</t>
  </si>
  <si>
    <t>Hollywood Jalapeno</t>
  </si>
  <si>
    <t>Forrest</t>
  </si>
  <si>
    <t>Homer</t>
  </si>
  <si>
    <t>Forrest/ Laura Passant</t>
  </si>
  <si>
    <t>JM Colonel Peppye Souix/ Shelly Colling</t>
  </si>
  <si>
    <t>Homer/ Jarrod Guille</t>
  </si>
  <si>
    <t>Guille, Jarod</t>
  </si>
  <si>
    <t>Passant, Laura</t>
  </si>
  <si>
    <t>Poole, Laura</t>
  </si>
  <si>
    <t>Paisley</t>
  </si>
  <si>
    <t>Krogs Berry Light</t>
  </si>
  <si>
    <t>Jacs Spinafox/ Sharon Black</t>
  </si>
  <si>
    <t>C R Mr. Beans</t>
  </si>
  <si>
    <t>Remi</t>
  </si>
  <si>
    <t>McNeil, Dayna</t>
  </si>
  <si>
    <t>Hagan, Shelly</t>
  </si>
  <si>
    <t>Bob</t>
  </si>
  <si>
    <t>1st</t>
  </si>
  <si>
    <t>2nd</t>
  </si>
  <si>
    <t>Ernie</t>
  </si>
  <si>
    <t>Chic N Pep Pie</t>
  </si>
  <si>
    <t>Dixie, Tracey Hanley</t>
  </si>
  <si>
    <t>Clare, Kaitlyn</t>
  </si>
  <si>
    <t>Hanley, Tracey</t>
  </si>
  <si>
    <t>Hana's Sophisticat</t>
  </si>
  <si>
    <t>Stylish baggins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</si>
</sst>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Fill="1"/>
    <xf numFmtId="164" fontId="0" fillId="0" borderId="0" xfId="0" applyNumberFormat="1" applyFill="1"/>
    <xf numFmtId="0" fontId="0" fillId="0" borderId="0" xfId="0" applyFill="1" applyBorder="1"/>
    <xf numFmtId="164" fontId="0" fillId="0" borderId="0" xfId="0" applyNumberFormat="1"/>
    <xf numFmtId="164" fontId="0" fillId="0" borderId="0" xfId="0" applyNumberFormat="1" applyFill="1" applyBorder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164" fontId="0" fillId="5" borderId="0" xfId="0" applyNumberFormat="1" applyFill="1"/>
    <xf numFmtId="164" fontId="0" fillId="6" borderId="0" xfId="0" applyNumberFormat="1" applyFill="1"/>
    <xf numFmtId="164" fontId="0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72" Type="http://schemas.openxmlformats.org/officeDocument/2006/relationships/revisionLog" Target="revisionLog2.xml"/><Relationship Id="rId76" Type="http://schemas.openxmlformats.org/officeDocument/2006/relationships/revisionLog" Target="revisionLog5.xml"/><Relationship Id="rId75" Type="http://schemas.openxmlformats.org/officeDocument/2006/relationships/revisionLog" Target="revisionLog4.xml"/><Relationship Id="rId74" Type="http://schemas.openxmlformats.org/officeDocument/2006/relationships/revisionLog" Target="revisionLog1.xml"/><Relationship Id="rId7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1C1AE7A-FCB5-4C70-9FC4-33231E56BF6C}" diskRevisions="1" revisionId="2734" version="6" protected="1">
  <header guid="{C3905EB0-74D3-464F-803B-3A78DEF93255}" dateTime="2017-08-20T11:07:08" maxSheetId="11" userName="lorik" r:id="rId72" minRId="2085" maxRId="2354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9CD03CAA-1D90-4E1B-B843-108E3A07E1AA}" dateTime="2017-08-20T11:38:01" maxSheetId="11" userName="lorik" r:id="rId73" minRId="2355" maxRId="2526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1CE5C7A0-7B93-4C73-8B84-1B275A31C1D8}" dateTime="2017-09-14T11:48:56" maxSheetId="11" userName="lorik" r:id="rId74" minRId="2527" maxRId="2630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C3EDCE76-4104-4357-AFAA-35ECA3FC4FFE}" dateTime="2017-09-17T14:25:48" maxSheetId="11" userName="lorik" r:id="rId75" minRId="2631" maxRId="2716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  <header guid="{91C1AE7A-FCB5-4C70-9FC4-33231E56BF6C}" dateTime="2017-09-17T14:44:50" maxSheetId="11" userName="lorik" r:id="rId76" minRId="2717" maxRId="2734">
    <sheetIdMap count="10">
      <sheetId val="1"/>
      <sheetId val="2"/>
      <sheetId val="3"/>
      <sheetId val="4"/>
      <sheetId val="7"/>
      <sheetId val="5"/>
      <sheetId val="6"/>
      <sheetId val="8"/>
      <sheetId val="9"/>
      <sheetId val="1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7" sId="1" numFmtId="11">
    <nc r="E4">
      <v>240</v>
    </nc>
  </rcc>
  <rrc rId="2528" sId="1" eol="1" ref="A7:XFD7" action="insertRow"/>
  <rcc rId="2529" sId="1">
    <nc r="A7" t="inlineStr">
      <is>
        <t>C R Mr. Beans</t>
      </is>
    </nc>
  </rcc>
  <rfmt sheetId="1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530" sId="1">
    <nc r="E7">
      <v>0</v>
    </nc>
  </rcc>
  <rcc rId="2531" sId="2" numFmtId="11">
    <nc r="E3">
      <v>240</v>
    </nc>
  </rcc>
  <rcc rId="2532" sId="2" numFmtId="11">
    <nc r="E2">
      <v>0</v>
    </nc>
  </rcc>
  <rcc rId="2533" sId="3" numFmtId="11">
    <nc r="E3">
      <v>100</v>
    </nc>
  </rcc>
  <rcc rId="2534" sId="3">
    <nc r="A7" t="inlineStr">
      <is>
        <t>Brenna's Cat/ Don Pletch</t>
      </is>
    </nc>
  </rcc>
  <rfmt sheetId="3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535" sId="3">
    <nc r="E7">
      <v>60</v>
    </nc>
  </rcc>
  <rcc rId="2536" sId="3" numFmtId="11">
    <nc r="E4">
      <v>40</v>
    </nc>
  </rcc>
  <rcc rId="2537" sId="3" numFmtId="11">
    <nc r="E2">
      <v>0</v>
    </nc>
  </rcc>
  <rcc rId="2538" sId="3" numFmtId="11">
    <nc r="E5">
      <v>0</v>
    </nc>
  </rcc>
  <rcc rId="2539" sId="4" numFmtId="11">
    <nc r="E4">
      <v>100</v>
    </nc>
  </rcc>
  <rcc rId="2540" sId="4" numFmtId="11">
    <nc r="E3">
      <v>60</v>
    </nc>
  </rcc>
  <rcc rId="2541" sId="4" numFmtId="11">
    <nc r="E6">
      <v>40</v>
    </nc>
  </rcc>
  <rcc rId="2542" sId="4" numFmtId="11">
    <nc r="E8">
      <v>0</v>
    </nc>
  </rcc>
  <rcc rId="2543" sId="4" numFmtId="11">
    <nc r="E5">
      <v>0</v>
    </nc>
  </rcc>
  <rcc rId="2544" sId="5" numFmtId="11">
    <nc r="E2">
      <v>110</v>
    </nc>
  </rcc>
  <rcc rId="2545" sId="5" numFmtId="11">
    <nc r="E8">
      <v>66</v>
    </nc>
  </rcc>
  <rcc rId="2546" sId="5" numFmtId="11">
    <nc r="E3">
      <v>44</v>
    </nc>
  </rcc>
  <rrc rId="2547" sId="5" eol="1" ref="A13:XFD13" action="insertRow"/>
  <rcc rId="2548" sId="5">
    <nc r="A13" t="inlineStr">
      <is>
        <t>Remi</t>
      </is>
    </nc>
  </rcc>
  <rfmt sheetId="5" sqref="A13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549" sId="5">
    <nc r="E13">
      <v>0</v>
    </nc>
  </rcc>
  <rcc rId="2550" sId="5">
    <nc r="E12">
      <v>0</v>
    </nc>
  </rcc>
  <rcc rId="2551" sId="5" numFmtId="11">
    <nc r="E9">
      <v>0</v>
    </nc>
  </rcc>
  <rcc rId="2552" sId="8" numFmtId="11">
    <nc r="E7">
      <v>48</v>
    </nc>
  </rcc>
  <rcc rId="2553" sId="8" numFmtId="11">
    <nc r="E3">
      <v>32</v>
    </nc>
  </rcc>
  <rcc rId="2554" sId="8" numFmtId="11">
    <nc r="E6">
      <v>0</v>
    </nc>
  </rcc>
  <rcc rId="2555" sId="9" numFmtId="11">
    <nc r="E5">
      <v>48</v>
    </nc>
  </rcc>
  <rrc rId="2556" sId="9" eol="1" ref="A9:XFD9" action="insertRow"/>
  <rcc rId="2557" sId="9">
    <nc r="A9" t="inlineStr">
      <is>
        <t>McNeil, Dayna</t>
      </is>
    </nc>
  </rcc>
  <rfmt sheetId="9" sqref="A9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558" sId="9">
    <nc r="E9">
      <v>32</v>
    </nc>
  </rcc>
  <rrc rId="2559" sId="9" eol="1" ref="A10:XFD10" action="insertRow"/>
  <rcc rId="2560" sId="9">
    <nc r="A10" t="inlineStr">
      <is>
        <t>Hagan, Shelly</t>
      </is>
    </nc>
  </rcc>
  <rfmt sheetId="9" sqref="A10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561" sId="9">
    <nc r="E10">
      <v>0</v>
    </nc>
  </rcc>
  <rcc rId="2562" sId="10">
    <nc r="A9" t="inlineStr">
      <is>
        <t>Bob</t>
      </is>
    </nc>
  </rcc>
  <rfmt sheetId="10" sqref="A9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563" sId="10" numFmtId="11">
    <nc r="E9">
      <v>100</v>
    </nc>
  </rcc>
  <rcc rId="2564" sId="10" numFmtId="11">
    <nc r="E2">
      <v>60</v>
    </nc>
  </rcc>
  <rcc rId="2565" sId="10" numFmtId="11">
    <nc r="E6">
      <v>40</v>
    </nc>
  </rcc>
  <rcc rId="2566" sId="10" numFmtId="11">
    <nc r="E7">
      <v>0</v>
    </nc>
  </rcc>
  <rcc rId="2567" sId="10" numFmtId="11">
    <nc r="E8">
      <v>0</v>
    </nc>
  </rcc>
  <rcc rId="2568" sId="10">
    <nc r="G2">
      <f>SUM(B2:F2)</f>
    </nc>
  </rcc>
  <rcc rId="2569" sId="10" odxf="1" dxf="1">
    <nc r="G3">
      <f>SUM(B3:F3)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570" sId="10" odxf="1" dxf="1">
    <nc r="G4">
      <f>SUM(B4:F4)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571" sId="10" odxf="1" dxf="1">
    <nc r="G5">
      <f>SUM(B5:F5)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572" sId="10">
    <nc r="G6">
      <f>SUM(B6:F6)</f>
    </nc>
  </rcc>
  <rcc rId="2573" sId="10" odxf="1" dxf="1">
    <nc r="G7">
      <f>SUM(B7:F7)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574" sId="10" odxf="1" dxf="1">
    <nc r="G8">
      <f>SUM(B8:F8)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575" sId="10" odxf="1" dxf="1">
    <nc r="G9">
      <f>SUM(B9:F9)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576" sId="9">
    <nc r="G2">
      <f>SUM(B2:F2)</f>
    </nc>
  </rcc>
  <rcc rId="2577" sId="9">
    <nc r="G3">
      <f>SUM(B3:F3)</f>
    </nc>
  </rcc>
  <rcc rId="2578" sId="9" odxf="1" dxf="1">
    <nc r="G4">
      <f>SUM(B4:F4)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579" sId="9">
    <nc r="G5">
      <f>SUM(B5:F5)</f>
    </nc>
  </rcc>
  <rcc rId="2580" sId="9" odxf="1" dxf="1">
    <nc r="G6">
      <f>SUM(B6:F6)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581" sId="9" odxf="1" dxf="1">
    <nc r="G7">
      <f>SUM(B7:F7)</f>
    </nc>
    <odxf>
      <numFmt numFmtId="0" formatCode="General"/>
    </odxf>
    <ndxf>
      <numFmt numFmtId="164" formatCode="&quot;$&quot;#,##0.00"/>
    </ndxf>
  </rcc>
  <rcc rId="2582" sId="9" odxf="1" dxf="1">
    <nc r="G8">
      <f>SUM(B8:F8)</f>
    </nc>
    <odxf>
      <numFmt numFmtId="0" formatCode="General"/>
    </odxf>
    <ndxf>
      <numFmt numFmtId="164" formatCode="&quot;$&quot;#,##0.00"/>
    </ndxf>
  </rcc>
  <rcc rId="2583" sId="9" odxf="1" dxf="1">
    <nc r="G9">
      <f>SUM(B9:F9)</f>
    </nc>
    <odxf>
      <numFmt numFmtId="0" formatCode="General"/>
    </odxf>
    <ndxf>
      <numFmt numFmtId="164" formatCode="&quot;$&quot;#,##0.00"/>
    </ndxf>
  </rcc>
  <rcc rId="2584" sId="9" odxf="1" dxf="1">
    <nc r="G10">
      <f>SUM(B10:F10)</f>
    </nc>
    <odxf>
      <numFmt numFmtId="0" formatCode="General"/>
    </odxf>
    <ndxf>
      <numFmt numFmtId="164" formatCode="&quot;$&quot;#,##0.00"/>
    </ndxf>
  </rcc>
  <rcc rId="2585" sId="8">
    <nc r="G2">
      <f>SUM(B2:F2)</f>
    </nc>
  </rcc>
  <rcc rId="2586" sId="8" odxf="1" dxf="1">
    <nc r="G3">
      <f>SUM(B3:F3)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587" sId="8" odxf="1" dxf="1">
    <nc r="G4">
      <f>SUM(B4:F4)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588" sId="8" odxf="1" dxf="1">
    <nc r="G5">
      <f>SUM(B5:F5)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589" sId="8">
    <nc r="G6">
      <f>SUM(B6:F6)</f>
    </nc>
  </rcc>
  <rcc rId="2590" sId="8" odxf="1" dxf="1">
    <nc r="G7">
      <f>SUM(B7:F7)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591" sId="8" odxf="1" dxf="1">
    <nc r="G8">
      <f>SUM(B8:F8)</f>
    </nc>
    <odxf>
      <numFmt numFmtId="0" formatCode="General"/>
      <fill>
        <patternFill patternType="none">
          <bgColor indexed="65"/>
        </patternFill>
      </fill>
    </odxf>
    <ndxf>
      <numFmt numFmtId="164" formatCode="&quot;$&quot;#,##0.00"/>
      <fill>
        <patternFill patternType="solid">
          <bgColor theme="0"/>
        </patternFill>
      </fill>
    </ndxf>
  </rcc>
  <rcc rId="2592" sId="8" odxf="1" dxf="1">
    <nc r="G9">
      <f>SUM(B9:F9)</f>
    </nc>
    <odxf>
      <numFmt numFmtId="0" formatCode="General"/>
      <fill>
        <patternFill patternType="none">
          <bgColor indexed="65"/>
        </patternFill>
      </fill>
    </odxf>
    <ndxf>
      <numFmt numFmtId="164" formatCode="&quot;$&quot;#,##0.00"/>
      <fill>
        <patternFill patternType="solid">
          <bgColor theme="0"/>
        </patternFill>
      </fill>
    </ndxf>
  </rcc>
  <rcc rId="2593" sId="8" odxf="1" dxf="1">
    <nc r="G10">
      <f>SUM(B10:F10)</f>
    </nc>
    <odxf>
      <numFmt numFmtId="0" formatCode="General"/>
      <fill>
        <patternFill patternType="none">
          <bgColor indexed="65"/>
        </patternFill>
      </fill>
    </odxf>
    <ndxf>
      <numFmt numFmtId="164" formatCode="&quot;$&quot;#,##0.00"/>
      <fill>
        <patternFill patternType="solid">
          <bgColor theme="0"/>
        </patternFill>
      </fill>
    </ndxf>
  </rcc>
  <rcc rId="2594" sId="8" odxf="1" dxf="1">
    <nc r="G11">
      <f>SUM(B11:F11)</f>
    </nc>
    <odxf>
      <numFmt numFmtId="0" formatCode="General"/>
      <fill>
        <patternFill patternType="none">
          <bgColor indexed="65"/>
        </patternFill>
      </fill>
    </odxf>
    <ndxf>
      <numFmt numFmtId="164" formatCode="&quot;$&quot;#,##0.00"/>
      <fill>
        <patternFill patternType="solid">
          <bgColor theme="0"/>
        </patternFill>
      </fill>
    </ndxf>
  </rcc>
  <rcc rId="2595" sId="8" odxf="1" dxf="1">
    <nc r="G12">
      <f>SUM(B12:F12)</f>
    </nc>
    <odxf>
      <numFmt numFmtId="0" formatCode="General"/>
      <fill>
        <patternFill patternType="none">
          <bgColor indexed="65"/>
        </patternFill>
      </fill>
    </odxf>
    <ndxf>
      <numFmt numFmtId="164" formatCode="&quot;$&quot;#,##0.00"/>
      <fill>
        <patternFill patternType="solid">
          <bgColor theme="0"/>
        </patternFill>
      </fill>
    </ndxf>
  </rcc>
  <rcc rId="2596" sId="5">
    <nc r="G2">
      <f>SUM(B2:F2)</f>
    </nc>
  </rcc>
  <rcc rId="2597" sId="5">
    <nc r="G3">
      <f>SUM(B3:F3)</f>
    </nc>
  </rcc>
  <rcc rId="2598" sId="5" odxf="1" dxf="1">
    <nc r="G4">
      <f>SUM(B4:F4)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599" sId="5">
    <nc r="G5">
      <f>SUM(B5:F5)</f>
    </nc>
  </rcc>
  <rcc rId="2600" sId="5">
    <nc r="G6">
      <f>SUM(B6:F6)</f>
    </nc>
  </rcc>
  <rcc rId="2601" sId="5" odxf="1" dxf="1">
    <nc r="G7">
      <f>SUM(B7:F7)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602" sId="5">
    <nc r="G8">
      <f>SUM(B8:F8)</f>
    </nc>
  </rcc>
  <rcc rId="2603" sId="5">
    <nc r="G9">
      <f>SUM(B9:F9)</f>
    </nc>
  </rcc>
  <rcc rId="2604" sId="5">
    <nc r="G10">
      <f>SUM(B10:F10)</f>
    </nc>
  </rcc>
  <rcc rId="2605" sId="5" odxf="1" dxf="1">
    <nc r="G11">
      <f>SUM(B11:F11)</f>
    </nc>
    <odxf>
      <numFmt numFmtId="0" formatCode="General"/>
    </odxf>
    <ndxf>
      <numFmt numFmtId="164" formatCode="&quot;$&quot;#,##0.00"/>
    </ndxf>
  </rcc>
  <rcc rId="2606" sId="5" odxf="1" dxf="1">
    <nc r="G12">
      <f>SUM(B12:F12)</f>
    </nc>
    <odxf>
      <numFmt numFmtId="0" formatCode="General"/>
    </odxf>
    <ndxf>
      <numFmt numFmtId="164" formatCode="&quot;$&quot;#,##0.00"/>
    </ndxf>
  </rcc>
  <rcc rId="2607" sId="5" odxf="1" dxf="1">
    <nc r="G13">
      <f>SUM(B13:F13)</f>
    </nc>
    <odxf>
      <numFmt numFmtId="0" formatCode="General"/>
    </odxf>
    <ndxf>
      <numFmt numFmtId="164" formatCode="&quot;$&quot;#,##0.00"/>
    </ndxf>
  </rcc>
  <rcc rId="2608" sId="4">
    <nc r="G2">
      <f>SUM(B2:F2)</f>
    </nc>
  </rcc>
  <rcc rId="2609" sId="4" odxf="1" dxf="1">
    <nc r="G3">
      <f>SUM(B3:F3)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610" sId="4">
    <nc r="G4">
      <f>SUM(B4:F4)</f>
    </nc>
  </rcc>
  <rcc rId="2611" sId="4">
    <nc r="G5">
      <f>SUM(B5:F5)</f>
    </nc>
  </rcc>
  <rcc rId="2612" sId="4" odxf="1" dxf="1">
    <nc r="G6">
      <f>SUM(B6:F6)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613" sId="4">
    <nc r="G7">
      <f>SUM(B7:F7)</f>
    </nc>
  </rcc>
  <rcc rId="2614" sId="4">
    <nc r="G8">
      <f>SUM(B8:F8)</f>
    </nc>
  </rcc>
  <rfmt sheetId="3" sqref="G2">
    <dxf>
      <fill>
        <patternFill patternType="none">
          <bgColor auto="1"/>
        </patternFill>
      </fill>
    </dxf>
  </rfmt>
  <rfmt sheetId="3" sqref="G3">
    <dxf>
      <fill>
        <patternFill patternType="none">
          <bgColor auto="1"/>
        </patternFill>
      </fill>
    </dxf>
  </rfmt>
  <rfmt sheetId="3" sqref="G7" start="0" length="0">
    <dxf>
      <numFmt numFmtId="164" formatCode="&quot;$&quot;#,##0.00"/>
    </dxf>
  </rfmt>
  <rcc rId="2615" sId="3">
    <nc r="G2">
      <f>SUM(B2:F2)</f>
    </nc>
  </rcc>
  <rcc rId="2616" sId="3">
    <nc r="G3">
      <f>SUM(B3:F3)</f>
    </nc>
  </rcc>
  <rcc rId="2617" sId="3">
    <nc r="G4">
      <f>SUM(B4:F4)</f>
    </nc>
  </rcc>
  <rcc rId="2618" sId="3">
    <nc r="G5">
      <f>SUM(B5:F5)</f>
    </nc>
  </rcc>
  <rcc rId="2619" sId="3">
    <nc r="G6">
      <f>SUM(B6:F6)</f>
    </nc>
  </rcc>
  <rcc rId="2620" sId="3">
    <nc r="G7">
      <f>SUM(B7:F7)</f>
    </nc>
  </rcc>
  <rcc rId="2621" sId="2">
    <nc r="G2">
      <f>SUM(B2:F2)</f>
    </nc>
  </rcc>
  <rcc rId="2622" sId="2" odxf="1" dxf="1">
    <nc r="G3">
      <f>SUM(B3:F3)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623" sId="2" odxf="1" dxf="1">
    <nc r="G4">
      <f>SUM(B4:F4)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624" sId="2">
    <nc r="G5">
      <f>SUM(B5:F5)</f>
    </nc>
  </rcc>
  <rcc rId="2625" sId="1">
    <nc r="G2">
      <f>SUM(B2:F2)</f>
    </nc>
  </rcc>
  <rcc rId="2626" sId="1" odxf="1" dxf="1">
    <nc r="G3">
      <f>SUM(B3:F3)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627" sId="1">
    <nc r="G4">
      <f>SUM(B4:F4)</f>
    </nc>
  </rcc>
  <rcc rId="2628" sId="1">
    <nc r="G5">
      <f>SUM(B5:F5)</f>
    </nc>
  </rcc>
  <rcc rId="2629" sId="1" odxf="1" dxf="1">
    <nc r="G6">
      <f>SUM(B6:F6)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630" sId="1" odxf="1" dxf="1">
    <nc r="G7">
      <f>SUM(B7:F7)</f>
    </nc>
    <odxf>
      <numFmt numFmtId="0" formatCode="General"/>
    </odxf>
    <ndxf>
      <numFmt numFmtId="164" formatCode="&quot;$&quot;#,##0.00"/>
    </ndxf>
  </rcc>
  <rfmt sheetId="3" sqref="B2:G7">
    <dxf>
      <numFmt numFmtId="4" formatCode="#,##0.00"/>
    </dxf>
  </rfmt>
  <rfmt sheetId="3" sqref="B2:G7">
    <dxf>
      <numFmt numFmtId="164" formatCode="&quot;$&quot;#,##0.00"/>
    </dxf>
  </rfmt>
  <rfmt sheetId="5" sqref="D12:E13">
    <dxf>
      <numFmt numFmtId="164" formatCode="&quot;$&quot;#,##0.00"/>
    </dxf>
  </rfmt>
  <rfmt sheetId="8" sqref="B12:F12">
    <dxf>
      <numFmt numFmtId="4" formatCode="#,##0.00"/>
    </dxf>
  </rfmt>
  <rfmt sheetId="8" sqref="B12:F12">
    <dxf>
      <numFmt numFmtId="164" formatCode="&quot;$&quot;#,##0.00"/>
    </dxf>
  </rfmt>
  <rfmt sheetId="9" sqref="B9:F10">
    <dxf>
      <numFmt numFmtId="164" formatCode="&quot;$&quot;#,##0.00"/>
    </dxf>
  </rfmt>
  <rcv guid="{5B565775-BBA0-453E-AA39-D2F9C6CE25D4}" action="delete"/>
  <rcv guid="{5B565775-BBA0-453E-AA39-D2F9C6CE25D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5" sId="1">
    <oc r="A2" t="inlineStr">
      <is>
        <t>Ace</t>
      </is>
    </oc>
    <nc r="A2"/>
  </rcc>
  <rcc rId="2086" sId="1" numFmtId="11">
    <oc r="B2">
      <v>150</v>
    </oc>
    <nc r="B2"/>
  </rcc>
  <rcc rId="2087" sId="1" numFmtId="11">
    <oc r="C2">
      <v>0</v>
    </oc>
    <nc r="C2"/>
  </rcc>
  <rcc rId="2088" sId="1" numFmtId="11">
    <oc r="E2">
      <v>0</v>
    </oc>
    <nc r="E2"/>
  </rcc>
  <rcc rId="2089" sId="1">
    <oc r="G2">
      <f>SUM(B2:F2)</f>
    </oc>
    <nc r="G2"/>
  </rcc>
  <rcc rId="2090" sId="1">
    <oc r="A3" t="inlineStr">
      <is>
        <t>You Q T Cat</t>
      </is>
    </oc>
    <nc r="A3"/>
  </rcc>
  <rcc rId="2091" sId="1" numFmtId="11">
    <oc r="B3">
      <v>90</v>
    </oc>
    <nc r="B3"/>
  </rcc>
  <rcc rId="2092" sId="1" numFmtId="11">
    <oc r="C3">
      <v>112</v>
    </oc>
    <nc r="C3"/>
  </rcc>
  <rcc rId="2093" sId="1" numFmtId="11">
    <oc r="D3">
      <v>0</v>
    </oc>
    <nc r="D3"/>
  </rcc>
  <rcc rId="2094" sId="1" numFmtId="11">
    <oc r="E3">
      <v>156</v>
    </oc>
    <nc r="E3"/>
  </rcc>
  <rcc rId="2095" sId="1" numFmtId="11">
    <oc r="F3">
      <v>0</v>
    </oc>
    <nc r="F3"/>
  </rcc>
  <rcc rId="2096" sId="1">
    <oc r="G3">
      <f>SUM(B3:F3)</f>
    </oc>
    <nc r="G3"/>
  </rcc>
  <rcc rId="2097" sId="1">
    <oc r="H3" t="inlineStr">
      <is>
        <t>2nd</t>
      </is>
    </oc>
    <nc r="H3"/>
  </rcc>
  <rcc rId="2098" sId="1">
    <oc r="A4" t="inlineStr">
      <is>
        <t>Smokin Little Lucy</t>
      </is>
    </oc>
    <nc r="A4"/>
  </rcc>
  <rcc rId="2099" sId="1" numFmtId="11">
    <oc r="B4">
      <v>60</v>
    </oc>
    <nc r="B4"/>
  </rcc>
  <rcc rId="2100" sId="1">
    <oc r="G4">
      <f>SUM(B4:F4)</f>
    </oc>
    <nc r="G4"/>
  </rcc>
  <rcc rId="2101" sId="1">
    <oc r="A5" t="inlineStr">
      <is>
        <t>Boomin Lil Pepy</t>
      </is>
    </oc>
    <nc r="A5"/>
  </rcc>
  <rcc rId="2102" sId="1" numFmtId="11">
    <oc r="B5">
      <v>0</v>
    </oc>
    <nc r="B5"/>
  </rcc>
  <rcc rId="2103" sId="1" numFmtId="11">
    <oc r="C5">
      <v>0</v>
    </oc>
    <nc r="C5"/>
  </rcc>
  <rcc rId="2104" sId="1">
    <oc r="G5">
      <f>SUM(B5:F5)</f>
    </oc>
    <nc r="G5"/>
  </rcc>
  <rcc rId="2105" sId="1">
    <oc r="A6" t="inlineStr">
      <is>
        <t>Fletch Hollywood</t>
      </is>
    </oc>
    <nc r="A6"/>
  </rcc>
  <rcc rId="2106" sId="1" numFmtId="11">
    <oc r="B6">
      <v>0</v>
    </oc>
    <nc r="B6"/>
  </rcc>
  <rcc rId="2107" sId="1" numFmtId="11">
    <oc r="C6">
      <v>168</v>
    </oc>
    <nc r="C6"/>
  </rcc>
  <rcc rId="2108" sId="1" numFmtId="11">
    <oc r="D6">
      <v>240</v>
    </oc>
    <nc r="D6"/>
  </rcc>
  <rcc rId="2109" sId="1" numFmtId="11">
    <oc r="E6">
      <v>104</v>
    </oc>
    <nc r="E6"/>
  </rcc>
  <rcc rId="2110" sId="1" numFmtId="11">
    <oc r="F6">
      <v>240</v>
    </oc>
    <nc r="F6"/>
  </rcc>
  <rcc rId="2111" sId="1">
    <oc r="G6">
      <f>SUM(B6:F6)</f>
    </oc>
    <nc r="G6"/>
  </rcc>
  <rcc rId="2112" sId="1">
    <oc r="H6" t="inlineStr">
      <is>
        <t>1st</t>
      </is>
    </oc>
    <nc r="H6"/>
  </rcc>
  <rcc rId="2113" sId="2">
    <oc r="A2" t="inlineStr">
      <is>
        <t>Oaks Freckled Jewel/ Logan Donaldson</t>
      </is>
    </oc>
    <nc r="A2"/>
  </rcc>
  <rcc rId="2114" sId="2" numFmtId="11">
    <oc r="B2">
      <v>168</v>
    </oc>
    <nc r="B2"/>
  </rcc>
  <rcc rId="2115" sId="2">
    <oc r="G2">
      <f>SUM(B2:F2)</f>
    </oc>
    <nc r="G2"/>
  </rcc>
  <rcc rId="2116" sId="2">
    <oc r="A3" t="inlineStr">
      <is>
        <t>You Q T Cat/ Jacquie Gowing</t>
      </is>
    </oc>
    <nc r="A3"/>
  </rcc>
  <rcc rId="2117" sId="2" numFmtId="11">
    <oc r="B3">
      <v>112</v>
    </oc>
    <nc r="B3"/>
  </rcc>
  <rcc rId="2118" sId="2" numFmtId="11">
    <oc r="C3">
      <v>104</v>
    </oc>
    <nc r="C3"/>
  </rcc>
  <rcc rId="2119" sId="2" numFmtId="11">
    <oc r="D3">
      <v>0</v>
    </oc>
    <nc r="D3"/>
  </rcc>
  <rcc rId="2120" sId="2" numFmtId="11">
    <oc r="E3">
      <v>0</v>
    </oc>
    <nc r="E3"/>
  </rcc>
  <rcc rId="2121" sId="2" numFmtId="11">
    <oc r="F3">
      <v>240</v>
    </oc>
    <nc r="F3"/>
  </rcc>
  <rcc rId="2122" sId="2">
    <oc r="G3">
      <f>SUM(B3:F3)</f>
    </oc>
    <nc r="G3"/>
  </rcc>
  <rcc rId="2123" sId="2">
    <oc r="H3" t="inlineStr">
      <is>
        <t>2nd</t>
      </is>
    </oc>
    <nc r="H3"/>
  </rcc>
  <rcc rId="2124" sId="2">
    <oc r="A4" t="inlineStr">
      <is>
        <t>Fletch Hollywood/ Ralph Miller</t>
      </is>
    </oc>
    <nc r="A4"/>
  </rcc>
  <rcc rId="2125" sId="2" numFmtId="11">
    <oc r="B4">
      <v>0</v>
    </oc>
    <nc r="B4"/>
  </rcc>
  <rcc rId="2126" sId="2" numFmtId="11">
    <oc r="C4">
      <v>156</v>
    </oc>
    <nc r="C4"/>
  </rcc>
  <rcc rId="2127" sId="2" numFmtId="11">
    <oc r="D4">
      <v>240</v>
    </oc>
    <nc r="D4"/>
  </rcc>
  <rcc rId="2128" sId="2" numFmtId="11">
    <oc r="E4">
      <v>156</v>
    </oc>
    <nc r="E4"/>
  </rcc>
  <rcc rId="2129" sId="2" numFmtId="11">
    <oc r="F4">
      <v>0</v>
    </oc>
    <nc r="F4"/>
  </rcc>
  <rcc rId="2130" sId="2">
    <oc r="G4">
      <f>SUM(B4:F4)</f>
    </oc>
    <nc r="G4"/>
  </rcc>
  <rcc rId="2131" sId="2">
    <oc r="H4" t="inlineStr">
      <is>
        <t>1st</t>
      </is>
    </oc>
    <nc r="H4"/>
  </rcc>
  <rcc rId="2132" sId="2">
    <oc r="A5" t="inlineStr">
      <is>
        <t>Ace/ Werner Bohner</t>
      </is>
    </oc>
    <nc r="A5"/>
  </rcc>
  <rcc rId="2133" sId="2" numFmtId="11">
    <oc r="B5">
      <v>0</v>
    </oc>
    <nc r="B5"/>
  </rcc>
  <rcc rId="2134" sId="2" numFmtId="11">
    <oc r="C5">
      <v>0</v>
    </oc>
    <nc r="C5"/>
  </rcc>
  <rcc rId="2135" sId="2" numFmtId="11">
    <oc r="E5">
      <v>104</v>
    </oc>
    <nc r="E5"/>
  </rcc>
  <rcc rId="2136" sId="2">
    <oc r="G5">
      <f>SUM(B5:F5)</f>
    </oc>
    <nc r="G5"/>
  </rcc>
  <rcc rId="2137" sId="3">
    <oc r="A2" t="inlineStr">
      <is>
        <t>Imdunrufinit/ Tim Banick</t>
      </is>
    </oc>
    <nc r="A2"/>
  </rcc>
  <rcc rId="2138" sId="3" numFmtId="11">
    <oc r="B2">
      <v>108</v>
    </oc>
    <nc r="B2"/>
  </rcc>
  <rcc rId="2139" sId="3" numFmtId="11">
    <oc r="C2">
      <v>96</v>
    </oc>
    <nc r="C2"/>
  </rcc>
  <rcc rId="2140" sId="3" numFmtId="11">
    <oc r="D2">
      <v>140</v>
    </oc>
    <nc r="D2"/>
  </rcc>
  <rcc rId="2141" sId="3" numFmtId="11">
    <oc r="E2">
      <v>140</v>
    </oc>
    <nc r="E2"/>
  </rcc>
  <rcc rId="2142" sId="3" numFmtId="11">
    <oc r="F2">
      <v>140</v>
    </oc>
    <nc r="F2"/>
  </rcc>
  <rcc rId="2143" sId="3">
    <oc r="G2">
      <f>SUM(B2:F2)</f>
    </oc>
    <nc r="G2"/>
  </rcc>
  <rcc rId="2144" sId="3">
    <oc r="H2" t="inlineStr">
      <is>
        <t>1st</t>
      </is>
    </oc>
    <nc r="H2"/>
  </rcc>
  <rcc rId="2145" sId="3">
    <oc r="A3" t="inlineStr">
      <is>
        <t>Lena's Lil Star/ Michelle Campbell</t>
      </is>
    </oc>
    <nc r="A3"/>
  </rcc>
  <rcc rId="2146" sId="3" numFmtId="11">
    <oc r="B3">
      <v>72</v>
    </oc>
    <nc r="B3"/>
  </rcc>
  <rcc rId="2147" sId="3" numFmtId="11">
    <oc r="C3">
      <v>64</v>
    </oc>
    <nc r="C3"/>
  </rcc>
  <rcc rId="2148" sId="3" numFmtId="11">
    <oc r="E3">
      <v>0</v>
    </oc>
    <nc r="E3"/>
  </rcc>
  <rcc rId="2149" sId="3">
    <oc r="G3">
      <f>SUM(B3:F3)</f>
    </oc>
    <nc r="G3"/>
  </rcc>
  <rcc rId="2150" sId="3">
    <oc r="H3" t="inlineStr">
      <is>
        <t>2nd</t>
      </is>
    </oc>
    <nc r="H3"/>
  </rcc>
  <rcc rId="2151" sId="3">
    <oc r="A4" t="inlineStr">
      <is>
        <t>Mega Misty/ Lynne Bowen</t>
      </is>
    </oc>
    <nc r="A4"/>
  </rcc>
  <rcc rId="2152" sId="3" numFmtId="11">
    <oc r="B4">
      <v>0</v>
    </oc>
    <nc r="B4"/>
  </rcc>
  <rcc rId="2153" sId="3" numFmtId="11">
    <oc r="C4">
      <v>0</v>
    </oc>
    <nc r="C4"/>
  </rcc>
  <rcc rId="2154" sId="3" numFmtId="11">
    <oc r="D4">
      <v>0</v>
    </oc>
    <nc r="D4"/>
  </rcc>
  <rcc rId="2155" sId="3">
    <oc r="G4">
      <f>SUM(B4:F4)</f>
    </oc>
    <nc r="G4"/>
  </rcc>
  <rcc rId="2156" sId="3">
    <oc r="A5" t="inlineStr">
      <is>
        <t>YOR Earthquake/ Lisa Hall</t>
      </is>
    </oc>
    <nc r="A5"/>
  </rcc>
  <rcc rId="2157" sId="3" numFmtId="11">
    <oc r="B5">
      <v>0</v>
    </oc>
    <nc r="B5"/>
  </rcc>
  <rcc rId="2158" sId="3">
    <oc r="G5">
      <f>SUM(B5:F5)</f>
    </oc>
    <nc r="G5"/>
  </rcc>
  <rcc rId="2159" sId="3">
    <oc r="A6" t="inlineStr">
      <is>
        <t>Ernie/ Michelle Campbell</t>
      </is>
    </oc>
    <nc r="A6"/>
  </rcc>
  <rcc rId="2160" sId="3" numFmtId="11">
    <oc r="F6">
      <v>0</v>
    </oc>
    <nc r="F6"/>
  </rcc>
  <rcc rId="2161" sId="3">
    <oc r="G6">
      <f>SUM(B6:F6)</f>
    </oc>
    <nc r="G6"/>
  </rcc>
  <rcc rId="2162" sId="4">
    <oc r="A2" t="inlineStr">
      <is>
        <t>Emily's Cocoamotion</t>
      </is>
    </oc>
    <nc r="A2"/>
  </rcc>
  <rcc rId="2163" sId="4" numFmtId="11">
    <oc r="B2">
      <v>96</v>
    </oc>
    <nc r="B2"/>
  </rcc>
  <rcc rId="2164" sId="4" numFmtId="11">
    <oc r="C2">
      <v>0</v>
    </oc>
    <nc r="C2"/>
  </rcc>
  <rcc rId="2165" sId="4" numFmtId="11">
    <oc r="D2">
      <v>0</v>
    </oc>
    <nc r="D2"/>
  </rcc>
  <rcc rId="2166" sId="4" numFmtId="11">
    <oc r="E2">
      <v>40</v>
    </oc>
    <nc r="E2"/>
  </rcc>
  <rcc rId="2167" sId="4" numFmtId="11">
    <oc r="F2">
      <v>0</v>
    </oc>
    <nc r="F2"/>
  </rcc>
  <rcc rId="2168" sId="4">
    <oc r="G2">
      <f>SUM(B2:F2)</f>
    </oc>
    <nc r="G2"/>
  </rcc>
  <rcc rId="2169" sId="4">
    <oc r="A3" t="inlineStr">
      <is>
        <t>Smart Dualin Dolly</t>
      </is>
    </oc>
    <nc r="A3"/>
  </rcc>
  <rcc rId="2170" sId="4" numFmtId="11">
    <oc r="B3">
      <v>72</v>
    </oc>
    <nc r="B3"/>
  </rcc>
  <rcc rId="2171" sId="4" numFmtId="11">
    <oc r="C3">
      <v>60</v>
    </oc>
    <nc r="C3"/>
  </rcc>
  <rcc rId="2172" sId="4" numFmtId="11">
    <oc r="D3">
      <v>72</v>
    </oc>
    <nc r="D3"/>
  </rcc>
  <rcc rId="2173" sId="4" numFmtId="11">
    <oc r="E3">
      <v>60</v>
    </oc>
    <nc r="E3"/>
  </rcc>
  <rcc rId="2174" sId="4" numFmtId="11">
    <oc r="F3">
      <v>108</v>
    </oc>
    <nc r="F3"/>
  </rcc>
  <rcc rId="2175" sId="4">
    <oc r="G3">
      <f>SUM(B3:F3)</f>
    </oc>
    <nc r="G3"/>
  </rcc>
  <rcc rId="2176" sId="4">
    <oc r="H3" t="inlineStr">
      <is>
        <t>2nd</t>
      </is>
    </oc>
    <nc r="H3"/>
  </rcc>
  <rcc rId="2177" sId="4">
    <oc r="A4" t="inlineStr">
      <is>
        <t>TLO Smokin Hollywood</t>
      </is>
    </oc>
    <nc r="A4"/>
  </rcc>
  <rcc rId="2178" sId="4" numFmtId="11">
    <oc r="B4">
      <v>24</v>
    </oc>
    <nc r="B4"/>
  </rcc>
  <rcc rId="2179" sId="4">
    <oc r="G4">
      <f>SUM(B4:F4)</f>
    </oc>
    <nc r="G4"/>
  </rcc>
  <rcc rId="2180" sId="4">
    <oc r="A5" t="inlineStr">
      <is>
        <t>Boomin Lil Pepy</t>
      </is>
    </oc>
    <nc r="A5"/>
  </rcc>
  <rcc rId="2181" sId="4" numFmtId="11">
    <oc r="B5">
      <v>24</v>
    </oc>
    <nc r="B5"/>
  </rcc>
  <rcc rId="2182" sId="4" numFmtId="11">
    <oc r="C5">
      <v>0</v>
    </oc>
    <nc r="C5"/>
  </rcc>
  <rcc rId="2183" sId="4">
    <oc r="G5">
      <f>SUM(B5:F5)</f>
    </oc>
    <nc r="G5"/>
  </rcc>
  <rcc rId="2184" sId="4">
    <oc r="A6" t="inlineStr">
      <is>
        <t>Imdunrufinit</t>
      </is>
    </oc>
    <nc r="A6"/>
  </rcc>
  <rcc rId="2185" sId="4" numFmtId="11">
    <oc r="B6">
      <v>24</v>
    </oc>
    <nc r="B6"/>
  </rcc>
  <rcc rId="2186" sId="4" numFmtId="11">
    <oc r="C6">
      <v>100</v>
    </oc>
    <nc r="C6"/>
  </rcc>
  <rcc rId="2187" sId="4" numFmtId="11">
    <oc r="D6">
      <v>108</v>
    </oc>
    <nc r="D6"/>
  </rcc>
  <rcc rId="2188" sId="4" numFmtId="11">
    <oc r="E6">
      <v>100</v>
    </oc>
    <nc r="E6"/>
  </rcc>
  <rcc rId="2189" sId="4" numFmtId="11">
    <oc r="F6">
      <v>72</v>
    </oc>
    <nc r="F6"/>
  </rcc>
  <rcc rId="2190" sId="4">
    <oc r="G6">
      <f>SUM(B6:F6)</f>
    </oc>
    <nc r="G6"/>
  </rcc>
  <rcc rId="2191" sId="4">
    <oc r="H6" t="inlineStr">
      <is>
        <t>1st</t>
      </is>
    </oc>
    <nc r="H6"/>
  </rcc>
  <rcc rId="2192" sId="4">
    <oc r="A7" t="inlineStr">
      <is>
        <t>Lena's Lil Star</t>
      </is>
    </oc>
    <nc r="A7"/>
  </rcc>
  <rcc rId="2193" sId="4" numFmtId="11">
    <oc r="B7">
      <v>0</v>
    </oc>
    <nc r="B7"/>
  </rcc>
  <rcc rId="2194" sId="4" numFmtId="11">
    <oc r="C7">
      <v>40</v>
    </oc>
    <nc r="C7"/>
  </rcc>
  <rcc rId="2195" sId="4" numFmtId="11">
    <oc r="E7">
      <v>0</v>
    </oc>
    <nc r="E7"/>
  </rcc>
  <rcc rId="2196" sId="4">
    <oc r="G7">
      <f>SUM(B7:F7)</f>
    </oc>
    <nc r="G7"/>
  </rcc>
  <rcc rId="2197" sId="4">
    <oc r="A8" t="inlineStr">
      <is>
        <t>J.R.</t>
      </is>
    </oc>
    <nc r="A8"/>
  </rcc>
  <rcc rId="2198" sId="4" numFmtId="11">
    <oc r="B8">
      <v>0</v>
    </oc>
    <nc r="B8"/>
  </rcc>
  <rcc rId="2199" sId="4" numFmtId="11">
    <oc r="D8">
      <v>0</v>
    </oc>
    <nc r="D8"/>
  </rcc>
  <rcc rId="2200" sId="4" numFmtId="11">
    <oc r="E8">
      <v>0</v>
    </oc>
    <nc r="E8"/>
  </rcc>
  <rcc rId="2201" sId="4">
    <oc r="G8">
      <f>SUM(B8:F8)</f>
    </oc>
    <nc r="G8"/>
  </rcc>
  <rcc rId="2202" sId="4">
    <oc r="A9" t="inlineStr">
      <is>
        <t>Ernie</t>
      </is>
    </oc>
    <nc r="A9"/>
  </rcc>
  <rcc rId="2203" sId="4" numFmtId="11">
    <oc r="F9">
      <v>0</v>
    </oc>
    <nc r="F9"/>
  </rcc>
  <rcc rId="2204" sId="4">
    <oc r="G9">
      <f>SUM(B9:F9)</f>
    </oc>
    <nc r="G9"/>
  </rcc>
  <rcc rId="2205" sId="7">
    <oc r="A2" t="inlineStr">
      <is>
        <t>Fletch Hollywood</t>
      </is>
    </oc>
    <nc r="A2"/>
  </rcc>
  <rcc rId="2206" sId="7">
    <oc r="D4" t="inlineStr">
      <is>
        <t>No Awards due to no competitors with 3 or more shows</t>
      </is>
    </oc>
    <nc r="D4"/>
  </rcc>
  <rcc rId="2207" sId="5">
    <oc r="A2" t="inlineStr">
      <is>
        <t>Smokin Little Lucy</t>
      </is>
    </oc>
    <nc r="A2"/>
  </rcc>
  <rcc rId="2208" sId="5" numFmtId="11">
    <oc r="B2">
      <v>91</v>
    </oc>
    <nc r="B2"/>
  </rcc>
  <rcc rId="2209" sId="5">
    <oc r="G2">
      <f>+SUM(B2:F2)</f>
    </oc>
    <nc r="G2"/>
  </rcc>
  <rcc rId="2210" sId="5">
    <oc r="A3" t="inlineStr">
      <is>
        <t>YOR Earthquake</t>
      </is>
    </oc>
    <nc r="A3"/>
  </rcc>
  <rcc rId="2211" sId="5" numFmtId="11">
    <oc r="B3">
      <v>91</v>
    </oc>
    <nc r="B3"/>
  </rcc>
  <rcc rId="2212" sId="5">
    <oc r="G3">
      <f>+SUM(B3:F3)</f>
    </oc>
    <nc r="G3"/>
  </rcc>
  <rcc rId="2213" sId="5">
    <oc r="A4" t="inlineStr">
      <is>
        <t>Emily's Cocoamotion</t>
      </is>
    </oc>
    <nc r="A4"/>
  </rcc>
  <rcc rId="2214" sId="5" numFmtId="11">
    <oc r="B4">
      <v>52</v>
    </oc>
    <nc r="B4"/>
  </rcc>
  <rcc rId="2215" sId="5" numFmtId="11">
    <oc r="C4">
      <v>0</v>
    </oc>
    <nc r="C4"/>
  </rcc>
  <rcc rId="2216" sId="5" numFmtId="11">
    <oc r="D4">
      <v>72</v>
    </oc>
    <nc r="D4"/>
  </rcc>
  <rcc rId="2217" sId="5" numFmtId="11">
    <oc r="E4">
      <v>72</v>
    </oc>
    <nc r="E4"/>
  </rcc>
  <rcc rId="2218" sId="5" numFmtId="11">
    <oc r="F4">
      <v>64</v>
    </oc>
    <nc r="F4"/>
  </rcc>
  <rcc rId="2219" sId="5">
    <oc r="G4">
      <f>+SUM(B4:F4)</f>
    </oc>
    <nc r="G4"/>
  </rcc>
  <rcc rId="2220" sId="5">
    <oc r="H4" t="inlineStr">
      <is>
        <t>2nd</t>
      </is>
    </oc>
    <nc r="H4"/>
  </rcc>
  <rcc rId="2221" sId="5">
    <oc r="A5" t="inlineStr">
      <is>
        <t>JM Colonel Peppy Souix</t>
      </is>
    </oc>
    <nc r="A5"/>
  </rcc>
  <rcc rId="2222" sId="5" numFmtId="11">
    <oc r="B5">
      <v>26</v>
    </oc>
    <nc r="B5"/>
  </rcc>
  <rcc rId="2223" sId="5">
    <oc r="G5">
      <f>+SUM(B5:F5)</f>
    </oc>
    <nc r="G5"/>
  </rcc>
  <rcc rId="2224" sId="5">
    <oc r="A6" t="inlineStr">
      <is>
        <t>Blue</t>
      </is>
    </oc>
    <nc r="A6"/>
  </rcc>
  <rcc rId="2225" sId="5" numFmtId="11">
    <oc r="B6">
      <v>0</v>
    </oc>
    <nc r="B6"/>
  </rcc>
  <rcc rId="2226" sId="5" numFmtId="11">
    <oc r="D6">
      <v>0</v>
    </oc>
    <nc r="D6"/>
  </rcc>
  <rcc rId="2227" sId="5" numFmtId="11">
    <oc r="E6">
      <v>0</v>
    </oc>
    <nc r="E6"/>
  </rcc>
  <rcc rId="2228" sId="5">
    <oc r="G6">
      <f>+SUM(B6:F6)</f>
    </oc>
    <nc r="G6"/>
  </rcc>
  <rcc rId="2229" sId="5">
    <oc r="A7" t="inlineStr">
      <is>
        <t>Fancy That With Me</t>
      </is>
    </oc>
    <nc r="A7"/>
  </rcc>
  <rcc rId="2230" sId="5" numFmtId="11">
    <oc r="B7">
      <v>0</v>
    </oc>
    <nc r="B7"/>
  </rcc>
  <rcc rId="2231" sId="5" numFmtId="11">
    <oc r="C7">
      <v>96</v>
    </oc>
    <nc r="C7"/>
  </rcc>
  <rcc rId="2232" sId="5" numFmtId="11">
    <oc r="D7">
      <v>108</v>
    </oc>
    <nc r="D7"/>
  </rcc>
  <rcc rId="2233" sId="5" numFmtId="11">
    <oc r="E7">
      <v>108</v>
    </oc>
    <nc r="E7"/>
  </rcc>
  <rcc rId="2234" sId="5" numFmtId="11">
    <oc r="F7">
      <v>96</v>
    </oc>
    <nc r="F7"/>
  </rcc>
  <rcc rId="2235" sId="5">
    <oc r="G7">
      <f>+SUM(B7:F7)</f>
    </oc>
    <nc r="G7"/>
  </rcc>
  <rcc rId="2236" sId="5">
    <oc r="H7" t="inlineStr">
      <is>
        <t>1st</t>
      </is>
    </oc>
    <nc r="H7"/>
  </rcc>
  <rcc rId="2237" sId="5">
    <oc r="A8" t="inlineStr">
      <is>
        <t>Joseote</t>
      </is>
    </oc>
    <nc r="A8"/>
  </rcc>
  <rcc rId="2238" sId="5" numFmtId="11">
    <oc r="B8">
      <v>0</v>
    </oc>
    <nc r="B8"/>
  </rcc>
  <rcc rId="2239" sId="5">
    <oc r="G8">
      <f>+SUM(B8:F8)</f>
    </oc>
    <nc r="G8"/>
  </rcc>
  <rcc rId="2240" sId="5">
    <oc r="A9" t="inlineStr">
      <is>
        <t>R Magic Star</t>
      </is>
    </oc>
    <nc r="A9"/>
  </rcc>
  <rcc rId="2241" sId="5" numFmtId="11">
    <oc r="B9">
      <v>0</v>
    </oc>
    <nc r="B9"/>
  </rcc>
  <rcc rId="2242" sId="5" numFmtId="11">
    <oc r="C9">
      <v>64</v>
    </oc>
    <nc r="C9"/>
  </rcc>
  <rcc rId="2243" sId="5" numFmtId="11">
    <oc r="D9">
      <v>0</v>
    </oc>
    <nc r="D9"/>
  </rcc>
  <rcc rId="2244" sId="5" numFmtId="11">
    <oc r="E9">
      <v>0</v>
    </oc>
    <nc r="E9"/>
  </rcc>
  <rcc rId="2245" sId="5">
    <oc r="G9">
      <f>+SUM(B9:F9)</f>
    </oc>
    <nc r="G9"/>
  </rcc>
  <rcc rId="2246" sId="5">
    <oc r="A10" t="inlineStr">
      <is>
        <t>Whiz In Playmate</t>
      </is>
    </oc>
    <nc r="A10"/>
  </rcc>
  <rcc rId="2247" sId="5" numFmtId="11">
    <oc r="F10">
      <v>0</v>
    </oc>
    <nc r="F10"/>
  </rcc>
  <rcc rId="2248" sId="5">
    <oc r="G10">
      <f>+SUM(B10:F10)</f>
    </oc>
    <nc r="G10"/>
  </rcc>
  <rcc rId="2249" sId="8">
    <oc r="A2" t="inlineStr">
      <is>
        <t>Fancy That With Me/ Nelson Bilyea</t>
      </is>
    </oc>
    <nc r="A2"/>
  </rcc>
  <rcc rId="2250" sId="8" numFmtId="11">
    <oc r="B2">
      <v>50</v>
    </oc>
    <nc r="B2"/>
  </rcc>
  <rcc rId="2251" sId="8" numFmtId="11">
    <oc r="C2">
      <v>70</v>
    </oc>
    <nc r="C2"/>
  </rcc>
  <rcc rId="2252" sId="8" numFmtId="11">
    <oc r="D2">
      <v>48</v>
    </oc>
    <nc r="D2"/>
  </rcc>
  <rcc rId="2253" sId="8" numFmtId="11">
    <oc r="E2">
      <v>18</v>
    </oc>
    <nc r="E2"/>
  </rcc>
  <rcc rId="2254" sId="8" numFmtId="11">
    <oc r="F2">
      <v>48</v>
    </oc>
    <nc r="F2"/>
  </rcc>
  <rcc rId="2255" sId="8">
    <oc r="G2">
      <f>SUM(B2:F2)</f>
    </oc>
    <nc r="G2"/>
  </rcc>
  <rcc rId="2256" sId="8">
    <oc r="H2" t="inlineStr">
      <is>
        <t>1st</t>
      </is>
    </oc>
    <nc r="H2"/>
  </rcc>
  <rcc rId="2257" sId="8">
    <oc r="A3" t="inlineStr">
      <is>
        <t>YOR Earthquake/ Lisa Hall</t>
      </is>
    </oc>
    <nc r="A3"/>
  </rcc>
  <rcc rId="2258" sId="8" numFmtId="11">
    <oc r="B3">
      <v>30</v>
    </oc>
    <nc r="B3"/>
  </rcc>
  <rcc rId="2259" sId="8">
    <oc r="G3">
      <f>SUM(B3:F3)</f>
    </oc>
    <nc r="G3"/>
  </rcc>
  <rcc rId="2260" sId="8">
    <oc r="A4" t="inlineStr">
      <is>
        <t>Hollywood Prize/ Lisa Villanu</t>
      </is>
    </oc>
    <nc r="A4"/>
  </rcc>
  <rcc rId="2261" sId="8" numFmtId="11">
    <oc r="B4">
      <v>20</v>
    </oc>
    <nc r="B4"/>
  </rcc>
  <rcc rId="2262" sId="8" numFmtId="11">
    <oc r="C4">
      <v>0</v>
    </oc>
    <nc r="C4"/>
  </rcc>
  <rcc rId="2263" sId="8">
    <oc r="G4">
      <f>SUM(B4:F4)</f>
    </oc>
    <nc r="G4"/>
  </rcc>
  <rcc rId="2264" sId="8">
    <oc r="A5" t="inlineStr">
      <is>
        <t>Leroy/ Doug Krziyzek</t>
      </is>
    </oc>
    <nc r="A5"/>
  </rcc>
  <rcc rId="2265" sId="8" numFmtId="11">
    <oc r="B5">
      <v>0</v>
    </oc>
    <nc r="B5"/>
  </rcc>
  <rcc rId="2266" sId="8" numFmtId="11">
    <oc r="D5">
      <v>0</v>
    </oc>
    <nc r="D5"/>
  </rcc>
  <rcc rId="2267" sId="8" numFmtId="11">
    <oc r="E5">
      <v>0</v>
    </oc>
    <nc r="E5"/>
  </rcc>
  <rcc rId="2268" sId="8" numFmtId="11">
    <oc r="F5">
      <v>0</v>
    </oc>
    <nc r="F5"/>
  </rcc>
  <rcc rId="2269" sId="8">
    <oc r="G5">
      <f>SUM(B5:F5)</f>
    </oc>
    <nc r="G5"/>
  </rcc>
  <rcc rId="2270" sId="8">
    <oc r="A6" t="inlineStr">
      <is>
        <t>CF Whiz Chic/ Krista Larouch</t>
      </is>
    </oc>
    <nc r="A6"/>
  </rcc>
  <rcc rId="2271" sId="8" numFmtId="11">
    <oc r="B6">
      <v>0</v>
    </oc>
    <nc r="B6"/>
  </rcc>
  <rcc rId="2272" sId="8" numFmtId="11">
    <oc r="D6">
      <v>32</v>
    </oc>
    <nc r="D6"/>
  </rcc>
  <rcc rId="2273" sId="8" numFmtId="11">
    <oc r="E6">
      <v>18</v>
    </oc>
    <nc r="E6"/>
  </rcc>
  <rcc rId="2274" sId="8" numFmtId="11">
    <oc r="F6">
      <v>32</v>
    </oc>
    <nc r="F6"/>
  </rcc>
  <rcc rId="2275" sId="8">
    <oc r="G6">
      <f>SUM(B6:F6)</f>
    </oc>
    <nc r="G6"/>
  </rcc>
  <rcc rId="2276" sId="8">
    <oc r="H6" t="inlineStr">
      <is>
        <t>2nd</t>
      </is>
    </oc>
    <nc r="H6"/>
  </rcc>
  <rcc rId="2277" sId="8">
    <oc r="A7" t="inlineStr">
      <is>
        <t>Wils Dualin Surprise/ Sharon Black</t>
      </is>
    </oc>
    <nc r="A7"/>
  </rcc>
  <rcc rId="2278" sId="8" numFmtId="11">
    <oc r="E7">
      <v>54</v>
    </oc>
    <nc r="E7"/>
  </rcc>
  <rcc rId="2279" sId="8">
    <oc r="G7">
      <f>SUM(B7:F7)</f>
    </oc>
    <nc r="G7"/>
  </rcc>
  <rcc rId="2280" sId="9">
    <oc r="A2" t="inlineStr">
      <is>
        <t>Henderson, Laura</t>
      </is>
    </oc>
    <nc r="A2"/>
  </rcc>
  <rcc rId="2281" sId="9" numFmtId="11">
    <oc r="B2">
      <v>50</v>
    </oc>
    <nc r="B2"/>
  </rcc>
  <rcc rId="2282" sId="9">
    <oc r="G2">
      <f>SUM(B2:F2)</f>
    </oc>
    <nc r="G2"/>
  </rcc>
  <rcc rId="2283" sId="9">
    <oc r="A3" t="inlineStr">
      <is>
        <t>Villani, Lisa</t>
      </is>
    </oc>
    <nc r="A3"/>
  </rcc>
  <rcc rId="2284" sId="9" numFmtId="11">
    <oc r="B3">
      <v>30</v>
    </oc>
    <nc r="B3"/>
  </rcc>
  <rcc rId="2285" sId="9" numFmtId="11">
    <oc r="C3">
      <v>32</v>
    </oc>
    <nc r="C3"/>
  </rcc>
  <rcc rId="2286" sId="9">
    <oc r="G3">
      <f>SUM(B3:F3)</f>
    </oc>
    <nc r="G3"/>
  </rcc>
  <rcc rId="2287" sId="9">
    <oc r="A4" t="inlineStr">
      <is>
        <t>Colling, Shelly</t>
      </is>
    </oc>
    <nc r="A4"/>
  </rcc>
  <rcc rId="2288" sId="9" numFmtId="11">
    <oc r="B4">
      <v>20</v>
    </oc>
    <nc r="B4"/>
  </rcc>
  <rcc rId="2289" sId="9" numFmtId="11">
    <oc r="C4">
      <v>48</v>
    </oc>
    <nc r="C4"/>
  </rcc>
  <rcc rId="2290" sId="9" numFmtId="11">
    <oc r="D4">
      <v>70</v>
    </oc>
    <nc r="D4"/>
  </rcc>
  <rcc rId="2291" sId="9" numFmtId="11">
    <oc r="E4">
      <v>0</v>
    </oc>
    <nc r="E4"/>
  </rcc>
  <rcc rId="2292" sId="9" numFmtId="11">
    <oc r="F4">
      <v>70</v>
    </oc>
    <nc r="F4"/>
  </rcc>
  <rcc rId="2293" sId="9">
    <oc r="G4">
      <f>SUM(B4:F4)</f>
    </oc>
    <nc r="G4"/>
  </rcc>
  <rcc rId="2294" sId="9">
    <oc r="H4" t="inlineStr">
      <is>
        <t>1st</t>
      </is>
    </oc>
    <nc r="H4"/>
  </rcc>
  <rcc rId="2295" sId="9">
    <oc r="A5" t="inlineStr">
      <is>
        <t>Wilson, Elise</t>
      </is>
    </oc>
    <nc r="A5"/>
  </rcc>
  <rcc rId="2296" sId="9" numFmtId="11">
    <oc r="B5">
      <v>0</v>
    </oc>
    <nc r="B5"/>
  </rcc>
  <rcc rId="2297" sId="9">
    <oc r="G5">
      <f>SUM(B5:F5)</f>
    </oc>
    <nc r="G5"/>
  </rcc>
  <rcc rId="2298" sId="9">
    <oc r="A6" t="inlineStr">
      <is>
        <t>Dehetre, Patrick</t>
      </is>
    </oc>
    <nc r="A6"/>
  </rcc>
  <rcc rId="2299" sId="9" numFmtId="11">
    <oc r="B6">
      <v>0</v>
    </oc>
    <nc r="B6"/>
  </rcc>
  <rcc rId="2300" sId="9" numFmtId="11">
    <oc r="C6">
      <v>0</v>
    </oc>
    <nc r="C6"/>
  </rcc>
  <rcc rId="2301" sId="9" numFmtId="11">
    <oc r="D6">
      <v>0</v>
    </oc>
    <nc r="D6"/>
  </rcc>
  <rcc rId="2302" sId="9" numFmtId="11">
    <oc r="E6">
      <v>70</v>
    </oc>
    <nc r="E6"/>
  </rcc>
  <rcc rId="2303" sId="9" numFmtId="11">
    <oc r="F6">
      <v>0</v>
    </oc>
    <nc r="F6"/>
  </rcc>
  <rcc rId="2304" sId="9">
    <oc r="G6">
      <f>SUM(B6:F6)</f>
    </oc>
    <nc r="G6"/>
  </rcc>
  <rcc rId="2305" sId="9">
    <oc r="H6" t="inlineStr">
      <is>
        <t>2nd</t>
      </is>
    </oc>
    <nc r="H6"/>
  </rcc>
  <rcc rId="2306" sId="10">
    <oc r="A2" t="inlineStr">
      <is>
        <t>Bob</t>
      </is>
    </oc>
    <nc r="A2"/>
  </rcc>
  <rcc rId="2307" sId="10" numFmtId="11">
    <oc r="B2">
      <v>96</v>
    </oc>
    <nc r="B2"/>
  </rcc>
  <rcc rId="2308" sId="10" numFmtId="11">
    <oc r="C2">
      <v>96</v>
    </oc>
    <nc r="C2"/>
  </rcc>
  <rcc rId="2309" sId="10" numFmtId="11">
    <oc r="D2">
      <v>60</v>
    </oc>
    <nc r="D2"/>
  </rcc>
  <rcc rId="2310" sId="10" numFmtId="11">
    <oc r="E2">
      <v>64</v>
    </oc>
    <nc r="E2"/>
  </rcc>
  <rcc rId="2311" sId="10" numFmtId="11">
    <oc r="F2">
      <v>96</v>
    </oc>
    <nc r="F2"/>
  </rcc>
  <rcc rId="2312" sId="10">
    <oc r="G2">
      <f>SUM(B2:F2)</f>
    </oc>
    <nc r="G2"/>
  </rcc>
  <rcc rId="2313" sId="10">
    <oc r="H2" t="inlineStr">
      <is>
        <t>1st</t>
      </is>
    </oc>
    <nc r="H2"/>
  </rcc>
  <rcc rId="2314" sId="10">
    <oc r="A3" t="inlineStr">
      <is>
        <t>Fancy That With Me</t>
      </is>
    </oc>
    <nc r="A3"/>
  </rcc>
  <rcc rId="2315" sId="10" numFmtId="11">
    <oc r="B3">
      <v>80</v>
    </oc>
    <nc r="B3"/>
  </rcc>
  <rcc rId="2316" sId="10" numFmtId="11">
    <oc r="C3">
      <v>0</v>
    </oc>
    <nc r="C3"/>
  </rcc>
  <rcc rId="2317" sId="10" numFmtId="11">
    <oc r="D3">
      <v>0</v>
    </oc>
    <nc r="D3"/>
  </rcc>
  <rcc rId="2318" sId="10">
    <oc r="G3">
      <f>SUM(B3:F3)</f>
    </oc>
    <nc r="G3"/>
  </rcc>
  <rcc rId="2319" sId="10">
    <oc r="A4" t="inlineStr">
      <is>
        <t>Quixote Lena Pepto</t>
      </is>
    </oc>
    <nc r="A4"/>
  </rcc>
  <rcc rId="2320" sId="10" numFmtId="11">
    <oc r="B4">
      <v>48</v>
    </oc>
    <nc r="B4"/>
  </rcc>
  <rcc rId="2321" sId="10">
    <oc r="G4">
      <f>SUM(B4:F4)</f>
    </oc>
    <nc r="G4"/>
  </rcc>
  <rcc rId="2322" sId="10">
    <oc r="A5" t="inlineStr">
      <is>
        <t>Rey Peppy Lynx</t>
      </is>
    </oc>
    <nc r="A5"/>
  </rcc>
  <rcc rId="2323" sId="10" numFmtId="11">
    <oc r="B5">
      <v>48</v>
    </oc>
    <nc r="B5"/>
  </rcc>
  <rcc rId="2324" sId="10">
    <oc r="G5">
      <f>SUM(B5:F5)</f>
    </oc>
    <nc r="G5"/>
  </rcc>
  <rcc rId="2325" sId="10">
    <oc r="A6" t="inlineStr">
      <is>
        <t>Cat Powered</t>
      </is>
    </oc>
    <nc r="A6"/>
  </rcc>
  <rcc rId="2326" sId="10" numFmtId="11">
    <oc r="B6">
      <v>48</v>
    </oc>
    <nc r="B6"/>
  </rcc>
  <rcc rId="2327" sId="10" numFmtId="11">
    <oc r="D6">
      <v>100</v>
    </oc>
    <nc r="D6"/>
  </rcc>
  <rcc rId="2328" sId="10" numFmtId="11">
    <oc r="E6">
      <v>96</v>
    </oc>
    <nc r="E6"/>
  </rcc>
  <rcc rId="2329" sId="10" numFmtId="11">
    <oc r="F6">
      <v>64</v>
    </oc>
    <nc r="F6"/>
  </rcc>
  <rcc rId="2330" sId="10">
    <oc r="G6">
      <f>SUM(B6:F6)</f>
    </oc>
    <nc r="G6"/>
  </rcc>
  <rcc rId="2331" sId="10">
    <oc r="H6" t="inlineStr">
      <is>
        <t>2nd</t>
      </is>
    </oc>
    <nc r="H6"/>
  </rcc>
  <rcc rId="2332" sId="10">
    <oc r="A7" t="inlineStr">
      <is>
        <t>You Q T Cat</t>
      </is>
    </oc>
    <nc r="A7"/>
  </rcc>
  <rcc rId="2333" sId="10" numFmtId="11">
    <oc r="B7">
      <v>0</v>
    </oc>
    <nc r="B7"/>
  </rcc>
  <rcc rId="2334" sId="10" numFmtId="11">
    <oc r="C7">
      <v>64</v>
    </oc>
    <nc r="C7"/>
  </rcc>
  <rcc rId="2335" sId="10" numFmtId="11">
    <oc r="D7">
      <v>40</v>
    </oc>
    <nc r="D7"/>
  </rcc>
  <rcc rId="2336" sId="10" numFmtId="11">
    <oc r="E7">
      <v>0</v>
    </oc>
    <nc r="E7"/>
  </rcc>
  <rcc rId="2337" sId="10" numFmtId="11">
    <oc r="F7">
      <v>0</v>
    </oc>
    <nc r="F7"/>
  </rcc>
  <rcc rId="2338" sId="10">
    <oc r="G7">
      <f>SUM(B7:F7)</f>
    </oc>
    <nc r="G7"/>
  </rcc>
  <rcc rId="2339" sId="10">
    <oc r="A8" t="inlineStr">
      <is>
        <t>Joseote</t>
      </is>
    </oc>
    <nc r="A8"/>
  </rcc>
  <rcc rId="2340" sId="10" numFmtId="11">
    <oc r="B8">
      <v>0</v>
    </oc>
    <nc r="B8"/>
  </rcc>
  <rcc rId="2341" sId="10">
    <oc r="G8">
      <f>SUM(B8:F8)</f>
    </oc>
    <nc r="G8"/>
  </rcc>
  <rcc rId="2342" sId="10">
    <oc r="A9" t="inlineStr">
      <is>
        <t>X Rey</t>
      </is>
    </oc>
    <nc r="A9"/>
  </rcc>
  <rcc rId="2343" sId="10" numFmtId="11">
    <oc r="B9">
      <v>0</v>
    </oc>
    <nc r="B9"/>
  </rcc>
  <rcc rId="2344" sId="10">
    <oc r="G9">
      <f>SUM(B9:F9)</f>
    </oc>
    <nc r="G9"/>
  </rcc>
  <rcc rId="2345" sId="10">
    <oc r="A10" t="inlineStr">
      <is>
        <t>Leroy</t>
      </is>
    </oc>
    <nc r="A10"/>
  </rcc>
  <rcc rId="2346" sId="10" numFmtId="11">
    <oc r="B10">
      <v>0</v>
    </oc>
    <nc r="B10"/>
  </rcc>
  <rcc rId="2347" sId="10" numFmtId="11">
    <oc r="D10">
      <v>0</v>
    </oc>
    <nc r="D10"/>
  </rcc>
  <rcc rId="2348" sId="10">
    <oc r="G10">
      <f>SUM(B10:F10)</f>
    </oc>
    <nc r="G10"/>
  </rcc>
  <rcc rId="2349" sId="10">
    <oc r="A11" t="inlineStr">
      <is>
        <t>CF Whiz Chic</t>
      </is>
    </oc>
    <nc r="A11"/>
  </rcc>
  <rcc rId="2350" sId="10" numFmtId="11">
    <oc r="B11">
      <v>0</v>
    </oc>
    <nc r="B11"/>
  </rcc>
  <rcc rId="2351" sId="10">
    <oc r="G11">
      <f>SUM(B11:F11)</f>
    </oc>
    <nc r="G11"/>
  </rcc>
  <rcc rId="2352" sId="10">
    <oc r="A12" t="inlineStr">
      <is>
        <t>Joey</t>
      </is>
    </oc>
    <nc r="A12"/>
  </rcc>
  <rcc rId="2353" sId="10" numFmtId="11">
    <oc r="B12">
      <v>0</v>
    </oc>
    <nc r="B12"/>
  </rcc>
  <rcc rId="2354" sId="10">
    <oc r="G12">
      <f>SUM(B12:F12)</f>
    </oc>
    <nc r="G12"/>
  </rcc>
  <rcv guid="{5B565775-BBA0-453E-AA39-D2F9C6CE25D4}" action="delete"/>
  <rcv guid="{5B565775-BBA0-453E-AA39-D2F9C6CE25D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G2">
    <dxf>
      <fill>
        <patternFill>
          <bgColor theme="0"/>
        </patternFill>
      </fill>
    </dxf>
  </rfmt>
  <rfmt sheetId="10" sqref="G6">
    <dxf>
      <fill>
        <patternFill>
          <bgColor theme="0"/>
        </patternFill>
      </fill>
    </dxf>
  </rfmt>
  <rfmt sheetId="1" sqref="G3">
    <dxf>
      <fill>
        <patternFill>
          <bgColor theme="0"/>
        </patternFill>
      </fill>
    </dxf>
  </rfmt>
  <rfmt sheetId="1" sqref="G6">
    <dxf>
      <fill>
        <patternFill>
          <bgColor theme="0"/>
        </patternFill>
      </fill>
    </dxf>
  </rfmt>
  <rfmt sheetId="2" sqref="G3">
    <dxf>
      <fill>
        <patternFill>
          <bgColor theme="0"/>
        </patternFill>
      </fill>
    </dxf>
  </rfmt>
  <rfmt sheetId="2" sqref="G4">
    <dxf>
      <fill>
        <patternFill>
          <bgColor theme="0"/>
        </patternFill>
      </fill>
    </dxf>
  </rfmt>
  <rfmt sheetId="4" sqref="G3">
    <dxf>
      <fill>
        <patternFill>
          <bgColor theme="0"/>
        </patternFill>
      </fill>
    </dxf>
  </rfmt>
  <rfmt sheetId="4" sqref="G6">
    <dxf>
      <fill>
        <patternFill>
          <bgColor theme="0"/>
        </patternFill>
      </fill>
    </dxf>
  </rfmt>
  <rfmt sheetId="5" sqref="G4">
    <dxf>
      <fill>
        <patternFill>
          <bgColor theme="0"/>
        </patternFill>
      </fill>
    </dxf>
  </rfmt>
  <rfmt sheetId="5" sqref="G7">
    <dxf>
      <fill>
        <patternFill>
          <bgColor theme="0"/>
        </patternFill>
      </fill>
    </dxf>
  </rfmt>
  <rfmt sheetId="8" sqref="G2">
    <dxf>
      <fill>
        <patternFill>
          <bgColor theme="0"/>
        </patternFill>
      </fill>
    </dxf>
  </rfmt>
  <rfmt sheetId="8" sqref="G6">
    <dxf>
      <fill>
        <patternFill>
          <bgColor theme="0"/>
        </patternFill>
      </fill>
    </dxf>
  </rfmt>
  <rfmt sheetId="9" sqref="G4">
    <dxf>
      <fill>
        <patternFill>
          <bgColor theme="0"/>
        </patternFill>
      </fill>
    </dxf>
  </rfmt>
  <rfmt sheetId="9" sqref="G6">
    <dxf>
      <fill>
        <patternFill>
          <bgColor theme="0"/>
        </patternFill>
      </fill>
    </dxf>
  </rfmt>
  <rcc rId="2355" sId="1">
    <nc r="A2" t="inlineStr">
      <is>
        <t>This Hick Smokes</t>
      </is>
    </nc>
  </rcc>
  <rcc rId="2356" sId="1" numFmtId="11">
    <nc r="B2">
      <v>168</v>
    </nc>
  </rcc>
  <rcc rId="2357" sId="1">
    <nc r="A3" t="inlineStr">
      <is>
        <t>Stella</t>
      </is>
    </nc>
  </rcc>
  <rcc rId="2358" sId="1" numFmtId="11">
    <nc r="B3">
      <v>112</v>
    </nc>
  </rcc>
  <rcc rId="2359" sId="1">
    <nc r="A4" t="inlineStr">
      <is>
        <t>You Q T Cat</t>
      </is>
    </nc>
  </rcc>
  <rcc rId="2360" sId="1" numFmtId="11">
    <nc r="B4">
      <v>0</v>
    </nc>
  </rcc>
  <rcc rId="2361" sId="1">
    <nc r="A5" t="inlineStr">
      <is>
        <t>Lena's Lil Star</t>
      </is>
    </nc>
  </rcc>
  <rfmt sheetId="1" sqref="A5">
    <dxf>
      <border diagonalUp="0" diagonalDown="0" outline="0">
        <left/>
        <right/>
        <top/>
        <bottom/>
      </border>
    </dxf>
  </rfmt>
  <rcc rId="2362" sId="1" numFmtId="11">
    <nc r="B5">
      <v>0</v>
    </nc>
  </rcc>
  <rcc rId="2363" sId="2">
    <nc r="A2" t="inlineStr">
      <is>
        <t>You Q T Cat/ Jacquie Gowing</t>
      </is>
    </nc>
  </rcc>
  <rcc rId="2364" sId="2" numFmtId="11">
    <nc r="B2">
      <v>156</v>
    </nc>
  </rcc>
  <rcc rId="2365" sId="2">
    <nc r="A3" t="inlineStr">
      <is>
        <t>Fletch Hollywood/ Michelle Campbell</t>
      </is>
    </nc>
  </rcc>
  <rcc rId="2366" sId="2" numFmtId="11">
    <nc r="B3">
      <v>104</v>
    </nc>
  </rcc>
  <rcc rId="2367" sId="2">
    <nc r="A4" t="inlineStr">
      <is>
        <t>Lena's Lil Star/ Ralph Miller</t>
      </is>
    </nc>
  </rcc>
  <rcc rId="2368" sId="2" numFmtId="11">
    <nc r="B4">
      <v>0</v>
    </nc>
  </rcc>
  <rcc rId="2369" sId="3">
    <nc r="A2" t="inlineStr">
      <is>
        <t>Maggie/ Werner Bohner</t>
      </is>
    </nc>
  </rcc>
  <rcc rId="2370" sId="3" numFmtId="11">
    <nc r="B2">
      <v>96</v>
    </nc>
  </rcc>
  <rcc rId="2371" sId="3">
    <nc r="A3" t="inlineStr">
      <is>
        <t>Fletch Hollywood/ Michelle Campbell</t>
      </is>
    </nc>
  </rcc>
  <rcc rId="2372" sId="3" numFmtId="11">
    <nc r="B3">
      <v>64</v>
    </nc>
  </rcc>
  <rcc rId="2373" sId="3">
    <nc r="A4" t="inlineStr">
      <is>
        <t>Emily's Cocoamotion/ Jen Martin</t>
      </is>
    </nc>
  </rcc>
  <rfmt sheetId="3" sqref="A4">
    <dxf>
      <border diagonalUp="0" diagonalDown="0" outline="0">
        <left/>
        <right/>
        <top/>
        <bottom/>
      </border>
    </dxf>
  </rfmt>
  <rcc rId="2374" sId="3" numFmtId="11">
    <nc r="B4">
      <v>0</v>
    </nc>
  </rcc>
  <rcc rId="2375" sId="4">
    <nc r="A2" t="inlineStr">
      <is>
        <t>Dottie</t>
      </is>
    </nc>
  </rcc>
  <rcc rId="2376" sId="4" numFmtId="11">
    <nc r="B2">
      <v>100</v>
    </nc>
  </rcc>
  <rcc rId="2377" sId="4">
    <nc r="A3" t="inlineStr">
      <is>
        <t>Brenna's Cat</t>
      </is>
    </nc>
  </rcc>
  <rcc rId="2378" sId="4" numFmtId="11">
    <nc r="B3">
      <v>60</v>
    </nc>
  </rcc>
  <rcc rId="2379" sId="4">
    <nc r="A4" t="inlineStr">
      <is>
        <t>Smart Dualin Dolly</t>
      </is>
    </nc>
  </rcc>
  <rfmt sheetId="4" sqref="A4">
    <dxf>
      <border diagonalUp="0" diagonalDown="0" outline="0">
        <left/>
        <right/>
        <top/>
        <bottom/>
      </border>
    </dxf>
  </rfmt>
  <rcc rId="2380" sId="4" numFmtId="11">
    <nc r="B4">
      <v>40</v>
    </nc>
  </rcc>
  <rcc rId="2381" sId="4">
    <nc r="A5" t="inlineStr">
      <is>
        <t>J.R.</t>
      </is>
    </nc>
  </rcc>
  <rfmt sheetId="4" sqref="A5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382" sId="4" numFmtId="11">
    <nc r="B5">
      <v>0</v>
    </nc>
  </rcc>
  <rcc rId="2383" sId="4">
    <nc r="A6" t="inlineStr">
      <is>
        <t>Emily's Cocoamotion</t>
      </is>
    </nc>
  </rcc>
  <rfmt sheetId="4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384" sId="4" numFmtId="11">
    <nc r="B6">
      <v>0</v>
    </nc>
  </rcc>
  <rcc rId="2385" sId="5">
    <nc r="A2" t="inlineStr">
      <is>
        <t>Fancy That With Me</t>
      </is>
    </nc>
  </rcc>
  <rcc rId="2386" sId="5" numFmtId="11">
    <nc r="B2">
      <v>100</v>
    </nc>
  </rcc>
  <rcc rId="2387" sId="5">
    <nc r="A3" t="inlineStr">
      <is>
        <t>R Magic Star</t>
      </is>
    </nc>
  </rcc>
  <rcc rId="2388" sId="5" numFmtId="11">
    <nc r="B3">
      <v>60</v>
    </nc>
  </rcc>
  <rcc rId="2389" sId="5">
    <nc r="A4" t="inlineStr">
      <is>
        <t>Diesel</t>
      </is>
    </nc>
  </rcc>
  <rfmt sheetId="5" sqref="A4">
    <dxf>
      <border diagonalUp="0" diagonalDown="0" outline="0">
        <left/>
        <right/>
        <top/>
        <bottom/>
      </border>
    </dxf>
  </rfmt>
  <rcc rId="2390" sId="5" numFmtId="11">
    <nc r="B4">
      <v>40</v>
    </nc>
  </rcc>
  <rcc rId="2391" sId="5">
    <nc r="A5" t="inlineStr">
      <is>
        <t>Stan</t>
      </is>
    </nc>
  </rcc>
  <rfmt sheetId="5" sqref="A5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392" sId="5" numFmtId="11">
    <nc r="B5">
      <v>0</v>
    </nc>
  </rcc>
  <rcc rId="2393" sId="5">
    <nc r="A6" t="inlineStr">
      <is>
        <t>Sparky</t>
      </is>
    </nc>
  </rcc>
  <rfmt sheetId="5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394" sId="5" numFmtId="11">
    <nc r="B6">
      <v>0</v>
    </nc>
  </rcc>
  <rcc rId="2395" sId="8">
    <nc r="A2" t="inlineStr">
      <is>
        <t>Stella/ Brody De Vries</t>
      </is>
    </nc>
  </rcc>
  <rcc rId="2396" sId="8" numFmtId="11">
    <nc r="B2">
      <v>44</v>
    </nc>
  </rcc>
  <rcc rId="2397" sId="8">
    <nc r="A3" t="inlineStr">
      <is>
        <t>This Hick Smokes/ Nicole Van Esch</t>
      </is>
    </nc>
  </rcc>
  <rcc rId="2398" sId="8" numFmtId="11">
    <nc r="B3">
      <v>44</v>
    </nc>
  </rcc>
  <rcc rId="2399" sId="8">
    <nc r="A4" t="inlineStr">
      <is>
        <t>Diesel/ Doug Kriyzek</t>
      </is>
    </nc>
  </rcc>
  <rfmt sheetId="8" sqref="A4">
    <dxf>
      <border diagonalUp="0" diagonalDown="0" outline="0">
        <left/>
        <right/>
        <top/>
        <bottom/>
      </border>
    </dxf>
  </rfmt>
  <rcc rId="2400" sId="8" numFmtId="11">
    <nc r="B4">
      <v>11</v>
    </nc>
  </rcc>
  <rcc rId="2401" sId="8">
    <nc r="A5" t="inlineStr">
      <is>
        <t>Sparky/ Ashley Chmara</t>
      </is>
    </nc>
  </rcc>
  <rfmt sheetId="8" sqref="A5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02" sId="8" numFmtId="11">
    <nc r="B5">
      <v>11</v>
    </nc>
  </rcc>
  <rcc rId="2403" sId="8">
    <nc r="A6" t="inlineStr">
      <is>
        <t>Brenna's Cat/ Don Pletch</t>
      </is>
    </nc>
  </rcc>
  <rfmt sheetId="8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04" sId="8" numFmtId="11">
    <nc r="B6">
      <v>0</v>
    </nc>
  </rcc>
  <rcc rId="2405" sId="9">
    <nc r="A2" t="inlineStr">
      <is>
        <t>De Vries, Brody</t>
      </is>
    </nc>
  </rcc>
  <rcc rId="2406" sId="9" numFmtId="11">
    <nc r="B2">
      <v>54</v>
    </nc>
  </rcc>
  <rcc rId="2407" sId="9">
    <nc r="A3" t="inlineStr">
      <is>
        <t>Pletch, Don</t>
      </is>
    </nc>
  </rcc>
  <rcc rId="2408" sId="9" numFmtId="11">
    <nc r="B3">
      <v>36</v>
    </nc>
  </rcc>
  <rcc rId="2409" sId="9">
    <nc r="A4" t="inlineStr">
      <is>
        <t>Chmara, Ashley</t>
      </is>
    </nc>
  </rcc>
  <rfmt sheetId="9" sqref="A4">
    <dxf>
      <border diagonalUp="0" diagonalDown="0" outline="0">
        <left/>
        <right/>
        <top/>
        <bottom/>
      </border>
    </dxf>
  </rfmt>
  <rcc rId="2410" sId="9" numFmtId="11">
    <nc r="B4">
      <v>0</v>
    </nc>
  </rcc>
  <rcc rId="2411" sId="9">
    <nc r="A5" t="inlineStr">
      <is>
        <t>Dehetre, Patrick</t>
      </is>
    </nc>
  </rcc>
  <rfmt sheetId="9" sqref="A5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12" sId="9" numFmtId="11">
    <nc r="B5">
      <v>0</v>
    </nc>
  </rcc>
  <rcc rId="2413" sId="10">
    <nc r="A2" t="inlineStr">
      <is>
        <t>Cat Powered</t>
      </is>
    </nc>
  </rcc>
  <rcc rId="2414" sId="10" numFmtId="11">
    <nc r="B2">
      <v>110</v>
    </nc>
  </rcc>
  <rcc rId="2415" sId="10">
    <nc r="A3" t="inlineStr">
      <is>
        <t>MissanCattin</t>
      </is>
    </nc>
  </rcc>
  <rcc rId="2416" sId="10" numFmtId="11">
    <nc r="B3">
      <v>55</v>
    </nc>
  </rcc>
  <rcc rId="2417" sId="10">
    <nc r="A4" t="inlineStr">
      <is>
        <t>Smoke</t>
      </is>
    </nc>
  </rcc>
  <rcc rId="2418" sId="10" numFmtId="11">
    <nc r="B4">
      <v>55</v>
    </nc>
  </rcc>
  <rcc rId="2419" sId="10">
    <nc r="A5" t="inlineStr">
      <is>
        <t>You Q T Cat</t>
      </is>
    </nc>
  </rcc>
  <rfmt sheetId="10" sqref="A5">
    <dxf>
      <border diagonalUp="0" diagonalDown="0" outline="0">
        <left/>
        <right/>
        <top/>
        <bottom/>
      </border>
    </dxf>
  </rfmt>
  <rcc rId="2420" sId="10" numFmtId="11">
    <nc r="B5">
      <v>0</v>
    </nc>
  </rcc>
  <rcc rId="2421" sId="10">
    <nc r="A6" t="inlineStr">
      <is>
        <t>Jacs Spinafox</t>
      </is>
    </nc>
  </rcc>
  <rfmt sheetId="10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22" sId="10" numFmtId="11">
    <nc r="B6">
      <v>0</v>
    </nc>
  </rcc>
  <rfmt sheetId="10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23" sId="10" numFmtId="11">
    <nc r="B7">
      <v>0</v>
    </nc>
  </rcc>
  <rcc rId="2424" sId="10">
    <nc r="A7" t="inlineStr">
      <is>
        <t>DHQ Oakwood Drifter</t>
      </is>
    </nc>
  </rcc>
  <rcc rId="2425" sId="1" numFmtId="11">
    <nc r="C5">
      <v>156</v>
    </nc>
  </rcc>
  <rcc rId="2426" sId="1" numFmtId="11">
    <nc r="C4">
      <v>104</v>
    </nc>
  </rcc>
  <rcc rId="2427" sId="1">
    <nc r="A6" t="inlineStr">
      <is>
        <t>Imdunrufinit</t>
      </is>
    </nc>
  </rcc>
  <rfmt sheetId="1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28" sId="1" numFmtId="11">
    <nc r="C6">
      <v>0</v>
    </nc>
  </rcc>
  <rcc rId="2429" sId="2" numFmtId="11">
    <nc r="C2">
      <v>0</v>
    </nc>
  </rcc>
  <rcc rId="2430" sId="2" numFmtId="11">
    <nc r="C4">
      <v>168</v>
    </nc>
  </rcc>
  <rcc rId="2431" sId="2" numFmtId="11">
    <nc r="C3">
      <v>112</v>
    </nc>
  </rcc>
  <rcc rId="2432" sId="2">
    <nc r="A5" t="inlineStr">
      <is>
        <t>Imdunrufinit/ Tim Banick</t>
      </is>
    </nc>
  </rcc>
  <rfmt sheetId="2" sqref="A5">
    <dxf>
      <border diagonalUp="0" diagonalDown="0" outline="0">
        <left/>
        <right/>
        <top/>
        <bottom/>
      </border>
    </dxf>
  </rfmt>
  <rcc rId="2433" sId="2" numFmtId="11">
    <nc r="C5">
      <v>0</v>
    </nc>
  </rcc>
  <rcc rId="2434" sId="3" numFmtId="11">
    <nc r="C3">
      <v>100</v>
    </nc>
  </rcc>
  <rcc rId="2435" sId="3" numFmtId="11">
    <nc r="C4">
      <v>60</v>
    </nc>
  </rcc>
  <rcc rId="2436" sId="3" numFmtId="11">
    <nc r="C2">
      <v>20</v>
    </nc>
  </rcc>
  <rcc rId="2437" sId="3">
    <nc r="A5" t="inlineStr">
      <is>
        <t>Whiz In Playmate/ Peter Vellenga</t>
      </is>
    </nc>
  </rcc>
  <rfmt sheetId="3" sqref="A5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38" sId="3" numFmtId="11">
    <nc r="C5">
      <v>0</v>
    </nc>
  </rcc>
  <rcc rId="2439" sId="3">
    <nc r="A6" t="inlineStr">
      <is>
        <t>YOR Earthquake/ Lisa Hall</t>
      </is>
    </nc>
  </rcc>
  <rfmt sheetId="3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40" sId="3">
    <nc r="C6">
      <v>0</v>
    </nc>
  </rcc>
  <rfmt sheetId="3" sqref="C6">
    <dxf>
      <numFmt numFmtId="164" formatCode="&quot;$&quot;#,##0.00"/>
      <border diagonalUp="0" diagonalDown="0" outline="0">
        <left/>
        <right/>
        <top/>
        <bottom/>
      </border>
    </dxf>
  </rfmt>
  <rcc rId="2441" sId="4" numFmtId="11">
    <nc r="C4">
      <v>100</v>
    </nc>
  </rcc>
  <rcc rId="2442" sId="4" numFmtId="11">
    <nc r="C5">
      <v>60</v>
    </nc>
  </rcc>
  <rcc rId="2443" sId="4" numFmtId="11">
    <nc r="C3">
      <v>40</v>
    </nc>
  </rcc>
  <rcc rId="2444" sId="4">
    <nc r="A7" t="inlineStr">
      <is>
        <t>Hollywood Jalapeno</t>
      </is>
    </nc>
  </rcc>
  <rfmt sheetId="4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45" sId="4" numFmtId="11">
    <nc r="C7">
      <v>0</v>
    </nc>
  </rcc>
  <rcc rId="2446" sId="4" numFmtId="11">
    <nc r="C6">
      <v>0</v>
    </nc>
  </rcc>
  <rcc rId="2447" sId="5" numFmtId="11">
    <nc r="C6">
      <v>104</v>
    </nc>
  </rcc>
  <rfmt sheetId="5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48" sId="5">
    <nc r="A7" t="inlineStr">
      <is>
        <t>Hollywood Jalapeno</t>
      </is>
    </nc>
  </rcc>
  <rcc rId="2449" sId="5" numFmtId="11">
    <nc r="C7">
      <v>78</v>
    </nc>
  </rcc>
  <rcc rId="2450" sId="5">
    <nc r="A8" t="inlineStr">
      <is>
        <t>Whiz In Playmate</t>
      </is>
    </nc>
  </rcc>
  <rfmt sheetId="5" sqref="A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51" sId="5" numFmtId="11">
    <nc r="C8">
      <v>52</v>
    </nc>
  </rcc>
  <rcc rId="2452" sId="5" numFmtId="11">
    <nc r="C2">
      <v>26</v>
    </nc>
  </rcc>
  <rfmt sheetId="5" sqref="A9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53" sId="5" numFmtId="11">
    <nc r="C9">
      <v>0</v>
    </nc>
  </rcc>
  <rcc rId="2454" sId="5" numFmtId="11">
    <nc r="C3">
      <v>0</v>
    </nc>
  </rcc>
  <rcc rId="2455" sId="5">
    <nc r="A10" t="inlineStr">
      <is>
        <t>Forrest</t>
      </is>
    </nc>
  </rcc>
  <rfmt sheetId="5" sqref="A10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56" sId="5">
    <nc r="C10">
      <v>0</v>
    </nc>
  </rcc>
  <rfmt sheetId="5" sqref="C10">
    <dxf>
      <numFmt numFmtId="164" formatCode="&quot;$&quot;#,##0.00"/>
    </dxf>
  </rfmt>
  <rrc rId="2457" sId="5" eol="1" ref="A11:XFD11" action="insertRow"/>
  <rcc rId="2458" sId="5">
    <nc r="A11" t="inlineStr">
      <is>
        <t>Homer</t>
      </is>
    </nc>
  </rcc>
  <rfmt sheetId="5" sqref="A11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59" sId="5">
    <nc r="C11">
      <v>0</v>
    </nc>
  </rcc>
  <rfmt sheetId="5" sqref="C11">
    <dxf>
      <numFmt numFmtId="164" formatCode="&quot;$&quot;#,##0.00"/>
    </dxf>
  </rfmt>
  <rcc rId="2460" sId="8" numFmtId="11">
    <nc r="C6">
      <v>52</v>
    </nc>
  </rcc>
  <rcc rId="2461" sId="8">
    <nc r="A7" t="inlineStr">
      <is>
        <t>Wils Dualin Surprise/ Sharon Black</t>
      </is>
    </nc>
  </rcc>
  <rfmt sheetId="8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62" sId="8" numFmtId="11">
    <nc r="C7">
      <v>39</v>
    </nc>
  </rcc>
  <rrc rId="2463" sId="8" eol="1" ref="A8:XFD8" action="insertRow"/>
  <rcc rId="2464" sId="8">
    <nc r="A8" t="inlineStr">
      <is>
        <t>Forrest/ Laura Passant</t>
      </is>
    </nc>
  </rcc>
  <rfmt sheetId="8" sqref="A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65" sId="8">
    <nc r="C8">
      <v>26</v>
    </nc>
  </rcc>
  <rcc rId="2466" sId="8" numFmtId="11">
    <nc r="C2">
      <v>13</v>
    </nc>
  </rcc>
  <rrc rId="2467" sId="8" eol="1" ref="A9:XFD9" action="insertRow"/>
  <rcc rId="2468" sId="8">
    <nc r="A9" t="inlineStr">
      <is>
        <t>YOR Earthquake/ Lisa Hall</t>
      </is>
    </nc>
  </rcc>
  <rfmt sheetId="8" sqref="A9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69" sId="8">
    <nc r="C9">
      <v>0</v>
    </nc>
  </rcc>
  <rfmt sheetId="8" sqref="C9">
    <dxf>
      <numFmt numFmtId="164" formatCode="&quot;$&quot;#,##0.00"/>
    </dxf>
  </rfmt>
  <rcc rId="2470" sId="8" numFmtId="11">
    <nc r="C5">
      <v>0</v>
    </nc>
  </rcc>
  <rrc rId="2471" sId="8" eol="1" ref="A10:XFD10" action="insertRow"/>
  <rcc rId="2472" sId="8">
    <nc r="A10" t="inlineStr">
      <is>
        <t>JM Colonel Peppye Souix/ Shelly Colling</t>
      </is>
    </nc>
  </rcc>
  <rfmt sheetId="8" sqref="A10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73" sId="8">
    <nc r="C10">
      <v>0</v>
    </nc>
  </rcc>
  <rfmt sheetId="8" sqref="C10">
    <dxf>
      <numFmt numFmtId="164" formatCode="&quot;$&quot;#,##0.00"/>
    </dxf>
  </rfmt>
  <rrc rId="2474" sId="8" eol="1" ref="A11:XFD11" action="insertRow"/>
  <rcc rId="2475" sId="8">
    <nc r="A11" t="inlineStr">
      <is>
        <t>Homer/ Jarrod Guille</t>
      </is>
    </nc>
  </rcc>
  <rfmt sheetId="8" sqref="A11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76" sId="8">
    <nc r="C11">
      <v>0</v>
    </nc>
  </rcc>
  <rfmt sheetId="8" sqref="C11">
    <dxf>
      <numFmt numFmtId="164" formatCode="&quot;$&quot;#,##0.00"/>
    </dxf>
  </rfmt>
  <rcc rId="2477" sId="9" numFmtId="11">
    <nc r="C3">
      <v>48</v>
    </nc>
  </rcc>
  <rcc rId="2478" sId="9" numFmtId="11">
    <nc r="C5">
      <v>36</v>
    </nc>
  </rcc>
  <rcc rId="2479" sId="9" numFmtId="11">
    <nc r="C2">
      <v>24</v>
    </nc>
  </rcc>
  <rfmt sheetId="9" sqref="A6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80" sId="9" numFmtId="11">
    <nc r="C6">
      <v>12</v>
    </nc>
  </rcc>
  <rrc rId="2481" sId="9" eol="1" ref="A7:XFD7" action="insertRow"/>
  <rfmt sheetId="9" sqref="A7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82" sId="9">
    <nc r="C7">
      <v>0</v>
    </nc>
  </rcc>
  <rfmt sheetId="9" sqref="C7">
    <dxf>
      <numFmt numFmtId="164" formatCode="&quot;$&quot;#,##0.00"/>
    </dxf>
  </rfmt>
  <rrc rId="2483" sId="9" eol="1" ref="A8:XFD8" action="insertRow"/>
  <rfmt sheetId="9" sqref="A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484" sId="9">
    <nc r="C8">
      <v>0</v>
    </nc>
  </rcc>
  <rfmt sheetId="9" sqref="C8">
    <dxf>
      <numFmt numFmtId="164" formatCode="&quot;$&quot;#,##0.00"/>
    </dxf>
  </rfmt>
  <rcc rId="2485" sId="9" numFmtId="11">
    <nc r="C4">
      <v>0</v>
    </nc>
  </rcc>
  <rcc rId="2486" sId="9">
    <nc r="A6" t="inlineStr">
      <is>
        <t>Guille, Jarod</t>
      </is>
    </nc>
  </rcc>
  <rcc rId="2487" sId="9">
    <nc r="A7" t="inlineStr">
      <is>
        <t>Passant, Laura</t>
      </is>
    </nc>
  </rcc>
  <rcc rId="2488" sId="9">
    <nc r="A8" t="inlineStr">
      <is>
        <t>Poole, Laura</t>
      </is>
    </nc>
  </rcc>
  <rcc rId="2489" sId="10" numFmtId="11">
    <nc r="C6">
      <v>108</v>
    </nc>
  </rcc>
  <rcc rId="2490" sId="10" numFmtId="11">
    <nc r="C2">
      <v>72</v>
    </nc>
  </rcc>
  <rcc rId="2491" sId="10" numFmtId="11">
    <nc r="C5">
      <v>0</v>
    </nc>
  </rcc>
  <rcc rId="2492" sId="10" numFmtId="11">
    <nc r="C3">
      <v>0</v>
    </nc>
  </rcc>
  <rcc rId="2493" sId="1" numFmtId="11">
    <nc r="D5">
      <v>156</v>
    </nc>
  </rcc>
  <rcc rId="2494" sId="1" numFmtId="11">
    <nc r="D4">
      <v>104</v>
    </nc>
  </rcc>
  <rcc rId="2495" sId="1" numFmtId="11">
    <nc r="D2">
      <v>0</v>
    </nc>
  </rcc>
  <rcc rId="2496" sId="2" numFmtId="11">
    <nc r="D2">
      <v>240</v>
    </nc>
  </rcc>
  <rcc rId="2497" sId="2" numFmtId="11">
    <nc r="D4">
      <v>0</v>
    </nc>
  </rcc>
  <rcc rId="2498" sId="3" numFmtId="11">
    <nc r="D2">
      <v>140</v>
    </nc>
  </rcc>
  <rcc rId="2499" sId="3" numFmtId="11">
    <nc r="D4">
      <v>0</v>
    </nc>
  </rcc>
  <rcc rId="2500" sId="4" numFmtId="11">
    <nc r="D4">
      <v>100</v>
    </nc>
  </rcc>
  <rcc rId="2501" sId="4" numFmtId="11">
    <nc r="D3">
      <v>60</v>
    </nc>
  </rcc>
  <rcc rId="2502" sId="4" numFmtId="11">
    <nc r="D6">
      <v>40</v>
    </nc>
  </rcc>
  <rcc rId="2503" sId="4" numFmtId="11">
    <nc r="D5">
      <v>0</v>
    </nc>
  </rcc>
  <rcc rId="2504" sId="4">
    <nc r="A8" t="inlineStr">
      <is>
        <t>Paisley</t>
      </is>
    </nc>
  </rcc>
  <rfmt sheetId="4" sqref="A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505" sId="4" numFmtId="11">
    <nc r="D8">
      <v>0</v>
    </nc>
  </rcc>
  <rcc rId="2506" sId="5" numFmtId="11">
    <nc r="D2">
      <v>110</v>
    </nc>
  </rcc>
  <rcc rId="2507" sId="5" numFmtId="11">
    <nc r="D4">
      <v>66</v>
    </nc>
  </rcc>
  <rcc rId="2508" sId="5" numFmtId="11">
    <nc r="D5">
      <v>44</v>
    </nc>
  </rcc>
  <rcc rId="2509" sId="5">
    <nc r="A9" t="inlineStr">
      <is>
        <t>Paisley</t>
      </is>
    </nc>
  </rcc>
  <rcc rId="2510" sId="5" numFmtId="11">
    <nc r="D9">
      <v>0</v>
    </nc>
  </rcc>
  <rrc rId="2511" sId="5" eol="1" ref="A12:XFD12" action="insertRow"/>
  <rcc rId="2512" sId="5">
    <nc r="A12" t="inlineStr">
      <is>
        <t>Krogs Berry Light</t>
      </is>
    </nc>
  </rcc>
  <rfmt sheetId="5" sqref="A12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513" sId="5">
    <nc r="D12">
      <v>0</v>
    </nc>
  </rcc>
  <rcc rId="2514" sId="5" numFmtId="11">
    <nc r="D3">
      <v>0</v>
    </nc>
  </rcc>
  <rcc rId="2515" sId="8" numFmtId="11">
    <nc r="D3">
      <v>54</v>
    </nc>
  </rcc>
  <rcc rId="2516" sId="8">
    <nc r="A12" t="inlineStr">
      <is>
        <t>Jacs Spinafox/ Sharon Black</t>
      </is>
    </nc>
  </rcc>
  <rfmt sheetId="8" sqref="A12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fmt sheetId="8" sqref="C12">
    <dxf>
      <numFmt numFmtId="164" formatCode="&quot;$&quot;#,##0.00"/>
    </dxf>
  </rfmt>
  <rcc rId="2517" sId="8">
    <nc r="D12">
      <v>36</v>
    </nc>
  </rcc>
  <rcc rId="2518" sId="8" numFmtId="11">
    <nc r="D4">
      <v>0</v>
    </nc>
  </rcc>
  <rcc rId="2519" sId="8" numFmtId="11">
    <nc r="D6">
      <v>0</v>
    </nc>
  </rcc>
  <rcc rId="2520" sId="9" numFmtId="11">
    <nc r="D3">
      <v>70</v>
    </nc>
  </rcc>
  <rcc rId="2521" sId="9" numFmtId="11">
    <nc r="D5">
      <v>0</v>
    </nc>
  </rcc>
  <rcc rId="2522" sId="10" numFmtId="11">
    <nc r="D2">
      <v>108</v>
    </nc>
  </rcc>
  <rcc rId="2523" sId="10">
    <nc r="A8" t="inlineStr">
      <is>
        <t>Fancy That With Me</t>
      </is>
    </nc>
  </rcc>
  <rfmt sheetId="10" sqref="A8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524" sId="10" numFmtId="11">
    <nc r="D8">
      <v>72</v>
    </nc>
  </rcc>
  <rcc rId="2525" sId="10" numFmtId="11">
    <nc r="D5">
      <v>0</v>
    </nc>
  </rcc>
  <rcc rId="2526" sId="10" numFmtId="11">
    <nc r="D6">
      <v>0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1" sId="1" numFmtId="11">
    <nc r="F4">
      <v>240</v>
    </nc>
  </rcc>
  <rcc rId="2632" sId="1" numFmtId="11">
    <nc r="F5">
      <v>0</v>
    </nc>
  </rcc>
  <rfmt sheetId="1" sqref="G4">
    <dxf>
      <fill>
        <patternFill patternType="solid">
          <bgColor rgb="FF92D050"/>
        </patternFill>
      </fill>
    </dxf>
  </rfmt>
  <rfmt sheetId="1" sqref="G5">
    <dxf>
      <fill>
        <patternFill patternType="solid">
          <bgColor theme="2" tint="-9.9978637043366805E-2"/>
        </patternFill>
      </fill>
    </dxf>
  </rfmt>
  <rcc rId="2633" sId="1">
    <nc r="H4" t="inlineStr">
      <is>
        <t>1st</t>
      </is>
    </nc>
  </rcc>
  <rcc rId="2634" sId="1">
    <nc r="H5" t="inlineStr">
      <is>
        <t>2nd</t>
      </is>
    </nc>
  </rcc>
  <rcc rId="2635" sId="2" numFmtId="11">
    <nc r="F2">
      <v>156</v>
    </nc>
  </rcc>
  <rcc rId="2636" sId="2" numFmtId="11">
    <nc r="F3">
      <v>104</v>
    </nc>
  </rcc>
  <rcc rId="2637" sId="2" numFmtId="11">
    <nc r="F4">
      <v>0</v>
    </nc>
  </rcc>
  <rfmt sheetId="2" sqref="G3">
    <dxf>
      <fill>
        <patternFill patternType="solid">
          <bgColor rgb="FF92D050"/>
        </patternFill>
      </fill>
    </dxf>
  </rfmt>
  <rfmt sheetId="2" sqref="G2">
    <dxf>
      <fill>
        <patternFill patternType="solid">
          <bgColor theme="2" tint="-9.9978637043366805E-2"/>
        </patternFill>
      </fill>
    </dxf>
  </rfmt>
  <rcc rId="2638" sId="2">
    <nc r="H3" t="inlineStr">
      <is>
        <t>1st</t>
      </is>
    </nc>
  </rcc>
  <rcc rId="2639" sId="2">
    <nc r="H2" t="inlineStr">
      <is>
        <t>2nd</t>
      </is>
    </nc>
  </rcc>
  <rcc rId="2640" sId="3" numFmtId="11">
    <nc r="F2">
      <v>108</v>
    </nc>
  </rcc>
  <rcc rId="2641" sId="3" numFmtId="11">
    <nc r="F4">
      <v>72</v>
    </nc>
  </rcc>
  <rcc rId="2642" sId="3" numFmtId="11">
    <nc r="F5">
      <v>0</v>
    </nc>
  </rcc>
  <rcc rId="2643" sId="3" numFmtId="11">
    <nc r="F3">
      <v>0</v>
    </nc>
  </rcc>
  <rcc rId="2644" sId="3">
    <nc r="H2" t="inlineStr">
      <is>
        <t>1st</t>
      </is>
    </nc>
  </rcc>
  <rcc rId="2645" sId="3">
    <nc r="H3" t="inlineStr">
      <is>
        <t>2nd</t>
      </is>
    </nc>
  </rcc>
  <rfmt sheetId="3" sqref="G2">
    <dxf>
      <fill>
        <patternFill patternType="solid">
          <bgColor rgb="FF92D050"/>
        </patternFill>
      </fill>
    </dxf>
  </rfmt>
  <rfmt sheetId="3" sqref="G3">
    <dxf>
      <fill>
        <patternFill patternType="solid">
          <bgColor theme="2"/>
        </patternFill>
      </fill>
    </dxf>
  </rfmt>
  <rcc rId="2646" sId="4" numFmtId="11">
    <nc r="F4">
      <v>108</v>
    </nc>
  </rcc>
  <rcc rId="2647" sId="4" numFmtId="11">
    <nc r="F3">
      <v>72</v>
    </nc>
  </rcc>
  <rcc rId="2648" sId="4" numFmtId="11">
    <nc r="F6">
      <v>0</v>
    </nc>
  </rcc>
  <rcc rId="2649" sId="4" numFmtId="11">
    <nc r="F5">
      <v>0</v>
    </nc>
  </rcc>
  <rfmt sheetId="4" sqref="G4" start="0" length="2147483647">
    <dxf>
      <font>
        <color rgb="FF92D050"/>
      </font>
    </dxf>
  </rfmt>
  <rfmt sheetId="4" sqref="G4" start="0" length="2147483647">
    <dxf>
      <font>
        <color theme="1"/>
      </font>
    </dxf>
  </rfmt>
  <rfmt sheetId="4" sqref="G4">
    <dxf>
      <fill>
        <patternFill patternType="solid">
          <bgColor rgb="FF92D050"/>
        </patternFill>
      </fill>
    </dxf>
  </rfmt>
  <rfmt sheetId="4" sqref="G3">
    <dxf>
      <fill>
        <patternFill patternType="solid">
          <bgColor theme="2" tint="-9.9978637043366805E-2"/>
        </patternFill>
      </fill>
    </dxf>
  </rfmt>
  <rcc rId="2650" sId="4">
    <nc r="H4" t="inlineStr">
      <is>
        <t>1st</t>
      </is>
    </nc>
  </rcc>
  <rcc rId="2651" sId="4">
    <nc r="H3" t="inlineStr">
      <is>
        <t>2nd</t>
      </is>
    </nc>
  </rcc>
  <rcc rId="2652" sId="7">
    <nc r="A2" t="inlineStr">
      <is>
        <t>Ernie</t>
      </is>
    </nc>
  </rcc>
  <rrc rId="2653" sId="5" eol="1" ref="A14:XFD14" action="insertRow"/>
  <rcc rId="2654" sId="5">
    <nc r="A14" t="inlineStr">
      <is>
        <t>Brenna's Cat</t>
      </is>
    </nc>
  </rcc>
  <rfmt sheetId="5" sqref="A14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655" sId="5">
    <nc r="F14">
      <v>96</v>
    </nc>
  </rcc>
  <rcc rId="2656" sId="5" numFmtId="11">
    <nc r="F2">
      <v>72</v>
    </nc>
  </rcc>
  <rcc rId="2657" sId="5">
    <nc r="F12">
      <v>48</v>
    </nc>
  </rcc>
  <rcc rId="2658" sId="5" numFmtId="11">
    <nc r="F8">
      <v>24</v>
    </nc>
  </rcc>
  <rcc rId="2659" sId="5" numFmtId="11">
    <nc r="F3">
      <v>0</v>
    </nc>
  </rcc>
  <rrc rId="2660" sId="5" eol="1" ref="A15:XFD15" action="insertRow"/>
  <rcc rId="2661" sId="5">
    <nc r="A15" t="inlineStr">
      <is>
        <t>Chic N Pep Pie</t>
      </is>
    </nc>
  </rcc>
  <rfmt sheetId="5" sqref="A15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662" sId="5">
    <nc r="F15">
      <v>0</v>
    </nc>
  </rcc>
  <rcc rId="2663" sId="5" numFmtId="11">
    <nc r="F4">
      <v>0</v>
    </nc>
  </rcc>
  <rfmt sheetId="5" sqref="F12:F15">
    <dxf>
      <numFmt numFmtId="164" formatCode="&quot;$&quot;#,##0.00"/>
    </dxf>
  </rfmt>
  <rcc rId="2664" sId="5">
    <oc r="G3">
      <f>SUM(B3:F3)</f>
    </oc>
    <nc r="G3">
      <f>SUM(B3:F3)</f>
    </nc>
  </rcc>
  <rcc rId="2665" sId="5">
    <oc r="G4">
      <f>SUM(B4:F4)</f>
    </oc>
    <nc r="G4">
      <f>SUM(B4:F4)</f>
    </nc>
  </rcc>
  <rcc rId="2666" sId="5">
    <oc r="G5">
      <f>SUM(B5:F5)</f>
    </oc>
    <nc r="G5">
      <f>SUM(B5:F5)</f>
    </nc>
  </rcc>
  <rcc rId="2667" sId="5">
    <oc r="G6">
      <f>SUM(B6:F6)</f>
    </oc>
    <nc r="G6">
      <f>SUM(B6:F6)</f>
    </nc>
  </rcc>
  <rcc rId="2668" sId="5">
    <oc r="G7">
      <f>SUM(B7:F7)</f>
    </oc>
    <nc r="G7">
      <f>SUM(B7:F7)</f>
    </nc>
  </rcc>
  <rcc rId="2669" sId="5">
    <oc r="G8">
      <f>SUM(B8:F8)</f>
    </oc>
    <nc r="G8">
      <f>SUM(B8:F8)</f>
    </nc>
  </rcc>
  <rcc rId="2670" sId="5">
    <oc r="G9">
      <f>SUM(B9:F9)</f>
    </oc>
    <nc r="G9">
      <f>SUM(B9:F9)</f>
    </nc>
  </rcc>
  <rcc rId="2671" sId="5">
    <oc r="G10">
      <f>SUM(B10:F10)</f>
    </oc>
    <nc r="G10">
      <f>SUM(B10:F10)</f>
    </nc>
  </rcc>
  <rcc rId="2672" sId="5">
    <oc r="G11">
      <f>SUM(B11:F11)</f>
    </oc>
    <nc r="G11">
      <f>SUM(B11:F11)</f>
    </nc>
  </rcc>
  <rcc rId="2673" sId="5">
    <oc r="G12">
      <f>SUM(B12:F12)</f>
    </oc>
    <nc r="G12">
      <f>SUM(B12:F12)</f>
    </nc>
  </rcc>
  <rcc rId="2674" sId="5">
    <oc r="G13">
      <f>SUM(B13:F13)</f>
    </oc>
    <nc r="G13">
      <f>SUM(B13:F13)</f>
    </nc>
  </rcc>
  <rcc rId="2675" sId="5" odxf="1" dxf="1">
    <nc r="G14">
      <f>SUM(B14:F14)</f>
    </nc>
    <odxf>
      <numFmt numFmtId="0" formatCode="General"/>
    </odxf>
    <ndxf>
      <numFmt numFmtId="164" formatCode="&quot;$&quot;#,##0.00"/>
    </ndxf>
  </rcc>
  <rcc rId="2676" sId="5" odxf="1" dxf="1">
    <nc r="G15">
      <f>SUM(B15:F15)</f>
    </nc>
    <odxf>
      <numFmt numFmtId="0" formatCode="General"/>
    </odxf>
    <ndxf>
      <numFmt numFmtId="164" formatCode="&quot;$&quot;#,##0.00"/>
    </ndxf>
  </rcc>
  <rfmt sheetId="5" sqref="G2">
    <dxf>
      <fill>
        <patternFill patternType="solid">
          <bgColor rgb="FF92D050"/>
        </patternFill>
      </fill>
    </dxf>
  </rfmt>
  <rfmt sheetId="5" sqref="G8">
    <dxf>
      <fill>
        <patternFill patternType="solid">
          <bgColor theme="2" tint="-9.9978637043366805E-2"/>
        </patternFill>
      </fill>
    </dxf>
  </rfmt>
  <rcc rId="2677" sId="5">
    <nc r="H2" t="inlineStr">
      <is>
        <t>1st</t>
      </is>
    </nc>
  </rcc>
  <rcc rId="2678" sId="5">
    <nc r="H8" t="inlineStr">
      <is>
        <t>2nd</t>
      </is>
    </nc>
  </rcc>
  <rfmt sheetId="5" sqref="G8">
    <dxf>
      <fill>
        <patternFill>
          <bgColor theme="2" tint="-0.249977111117893"/>
        </patternFill>
      </fill>
    </dxf>
  </rfmt>
  <rcc rId="2679" sId="8" numFmtId="11">
    <nc r="F4">
      <v>48</v>
    </nc>
  </rcc>
  <rcc rId="2680" sId="8" numFmtId="11">
    <nc r="F7">
      <v>32</v>
    </nc>
  </rcc>
  <rrc rId="2681" sId="8" eol="1" ref="A13:XFD13" action="insertRow"/>
  <rcc rId="2682" sId="8">
    <nc r="A13" t="inlineStr">
      <is>
        <t>Dixie, Tracey Hanley</t>
      </is>
    </nc>
  </rcc>
  <rfmt sheetId="8" sqref="A13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683" sId="8">
    <nc r="F13">
      <v>0</v>
    </nc>
  </rcc>
  <rfmt sheetId="8" sqref="B13:G13">
    <dxf>
      <numFmt numFmtId="164" formatCode="&quot;$&quot;#,##0.00"/>
    </dxf>
  </rfmt>
  <rcc rId="2684" sId="8">
    <oc r="G3">
      <f>SUM(B3:F3)</f>
    </oc>
    <nc r="G3">
      <f>SUM(B3:F3)</f>
    </nc>
  </rcc>
  <rcc rId="2685" sId="8">
    <oc r="G4">
      <f>SUM(B4:F4)</f>
    </oc>
    <nc r="G4">
      <f>SUM(B4:F4)</f>
    </nc>
  </rcc>
  <rcc rId="2686" sId="8">
    <oc r="G5">
      <f>SUM(B5:F5)</f>
    </oc>
    <nc r="G5">
      <f>SUM(B5:F5)</f>
    </nc>
  </rcc>
  <rcc rId="2687" sId="8">
    <oc r="G6">
      <f>SUM(B6:F6)</f>
    </oc>
    <nc r="G6">
      <f>SUM(B6:F6)</f>
    </nc>
  </rcc>
  <rcc rId="2688" sId="8">
    <oc r="G7">
      <f>SUM(B7:F7)</f>
    </oc>
    <nc r="G7">
      <f>SUM(B7:F7)</f>
    </nc>
  </rcc>
  <rcc rId="2689" sId="8">
    <oc r="G8">
      <f>SUM(B8:F8)</f>
    </oc>
    <nc r="G8">
      <f>SUM(B8:F8)</f>
    </nc>
  </rcc>
  <rcc rId="2690" sId="8">
    <oc r="G9">
      <f>SUM(B9:F9)</f>
    </oc>
    <nc r="G9">
      <f>SUM(B9:F9)</f>
    </nc>
  </rcc>
  <rcc rId="2691" sId="8">
    <oc r="G10">
      <f>SUM(B10:F10)</f>
    </oc>
    <nc r="G10">
      <f>SUM(B10:F10)</f>
    </nc>
  </rcc>
  <rcc rId="2692" sId="8">
    <oc r="G11">
      <f>SUM(B11:F11)</f>
    </oc>
    <nc r="G11">
      <f>SUM(B11:F11)</f>
    </nc>
  </rcc>
  <rcc rId="2693" sId="8">
    <oc r="G12">
      <f>SUM(B12:F12)</f>
    </oc>
    <nc r="G12">
      <f>SUM(B12:F12)</f>
    </nc>
  </rcc>
  <rcc rId="2694" sId="8" odxf="1" dxf="1">
    <nc r="G13">
      <f>SUM(B13:F13)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8" sqref="G3">
    <dxf>
      <fill>
        <patternFill>
          <bgColor rgb="FF92D050"/>
        </patternFill>
      </fill>
    </dxf>
  </rfmt>
  <rcc rId="2695" sId="8">
    <nc r="H3" t="inlineStr">
      <is>
        <t>1st</t>
      </is>
    </nc>
  </rcc>
  <rfmt sheetId="8" sqref="G7">
    <dxf>
      <fill>
        <patternFill>
          <bgColor theme="2" tint="-0.249977111117893"/>
        </patternFill>
      </fill>
    </dxf>
  </rfmt>
  <rcc rId="2696" sId="8">
    <nc r="H7" t="inlineStr">
      <is>
        <t>2nd</t>
      </is>
    </nc>
  </rcc>
  <rcc rId="2697" sId="9" numFmtId="11">
    <nc r="F3">
      <v>54</v>
    </nc>
  </rcc>
  <rcc rId="2698" sId="9" numFmtId="11">
    <nc r="F5">
      <v>36</v>
    </nc>
  </rcc>
  <rrc rId="2699" sId="9" eol="1" ref="A11:XFD11" action="insertRow"/>
  <rcc rId="2700" sId="9">
    <nc r="A11" t="inlineStr">
      <is>
        <t>Clare, Kaitlyn</t>
      </is>
    </nc>
  </rcc>
  <rfmt sheetId="9" sqref="A11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701" sId="9">
    <nc r="F11">
      <v>0</v>
    </nc>
  </rcc>
  <rrc rId="2702" sId="9" eol="1" ref="A12:XFD12" action="insertRow"/>
  <rcc rId="2703" sId="9">
    <nc r="A12" t="inlineStr">
      <is>
        <t>Hanley, Tracey</t>
      </is>
    </nc>
  </rcc>
  <rfmt sheetId="9" sqref="A12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704" sId="9">
    <nc r="F12">
      <v>0</v>
    </nc>
  </rcc>
  <rfmt sheetId="9" sqref="B11:F12">
    <dxf>
      <numFmt numFmtId="164" formatCode="&quot;$&quot;#,##0.00"/>
    </dxf>
  </rfmt>
  <rcc rId="2705" sId="9">
    <oc r="G3">
      <f>SUM(B3:F3)</f>
    </oc>
    <nc r="G3">
      <f>SUM(B3:F3)</f>
    </nc>
  </rcc>
  <rcc rId="2706" sId="9">
    <oc r="G4">
      <f>SUM(B4:F4)</f>
    </oc>
    <nc r="G4">
      <f>SUM(B4:F4)</f>
    </nc>
  </rcc>
  <rcc rId="2707" sId="9">
    <oc r="G5">
      <f>SUM(B5:F5)</f>
    </oc>
    <nc r="G5">
      <f>SUM(B5:F5)</f>
    </nc>
  </rcc>
  <rcc rId="2708" sId="9">
    <oc r="G6">
      <f>SUM(B6:F6)</f>
    </oc>
    <nc r="G6">
      <f>SUM(B6:F6)</f>
    </nc>
  </rcc>
  <rcc rId="2709" sId="9">
    <oc r="G7">
      <f>SUM(B7:F7)</f>
    </oc>
    <nc r="G7">
      <f>SUM(B7:F7)</f>
    </nc>
  </rcc>
  <rcc rId="2710" sId="9">
    <oc r="G8">
      <f>SUM(B8:F8)</f>
    </oc>
    <nc r="G8">
      <f>SUM(B8:F8)</f>
    </nc>
  </rcc>
  <rcc rId="2711" sId="9">
    <oc r="G9">
      <f>SUM(B9:F9)</f>
    </oc>
    <nc r="G9">
      <f>SUM(B9:F9)</f>
    </nc>
  </rcc>
  <rcc rId="2712" sId="9">
    <oc r="G10">
      <f>SUM(B10:F10)</f>
    </oc>
    <nc r="G10">
      <f>SUM(B10:F10)</f>
    </nc>
  </rcc>
  <rcc rId="2713" sId="9" odxf="1" dxf="1">
    <nc r="G11">
      <f>SUM(B11:F11)</f>
    </nc>
    <odxf>
      <numFmt numFmtId="0" formatCode="General"/>
    </odxf>
    <ndxf>
      <numFmt numFmtId="164" formatCode="&quot;$&quot;#,##0.00"/>
    </ndxf>
  </rcc>
  <rcc rId="2714" sId="9" odxf="1" dxf="1">
    <nc r="G12">
      <f>SUM(B12:F12)</f>
    </nc>
    <odxf>
      <numFmt numFmtId="0" formatCode="General"/>
    </odxf>
    <ndxf>
      <numFmt numFmtId="164" formatCode="&quot;$&quot;#,##0.00"/>
    </ndxf>
  </rcc>
  <rfmt sheetId="9" sqref="G3">
    <dxf>
      <fill>
        <patternFill patternType="solid">
          <bgColor rgb="FF92D050"/>
        </patternFill>
      </fill>
    </dxf>
  </rfmt>
  <rfmt sheetId="9" sqref="G5">
    <dxf>
      <fill>
        <patternFill patternType="solid">
          <bgColor theme="2" tint="-0.249977111117893"/>
        </patternFill>
      </fill>
    </dxf>
  </rfmt>
  <rcc rId="2715" sId="9">
    <nc r="H3" t="inlineStr">
      <is>
        <t>1st</t>
      </is>
    </nc>
  </rcc>
  <rcc rId="2716" sId="9">
    <nc r="H5" t="inlineStr">
      <is>
        <t>2nd</t>
      </is>
    </nc>
  </rcc>
  <rcv guid="{5B565775-BBA0-453E-AA39-D2F9C6CE25D4}" action="delete"/>
  <rcv guid="{5B565775-BBA0-453E-AA39-D2F9C6CE25D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7" sId="10" numFmtId="11">
    <nc r="F2">
      <v>100</v>
    </nc>
  </rcc>
  <rcc rId="2718" sId="10" numFmtId="11">
    <nc r="F6">
      <v>60</v>
    </nc>
  </rcc>
  <rcc rId="2719" sId="10" numFmtId="11">
    <nc r="F5">
      <v>40</v>
    </nc>
  </rcc>
  <rcc rId="2720" sId="10">
    <nc r="A10" t="inlineStr">
      <is>
        <t>Hana's Sophisticat</t>
      </is>
    </nc>
  </rcc>
  <rfmt sheetId="10" sqref="A10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721" sId="10" numFmtId="11">
    <nc r="F10">
      <v>0</v>
    </nc>
  </rcc>
  <rcc rId="2722" sId="10">
    <nc r="A11" t="inlineStr">
      <is>
        <t>Stylish baggins</t>
      </is>
    </nc>
  </rcc>
  <rfmt sheetId="10" sqref="A11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</rfmt>
  <rcc rId="2723" sId="10" numFmtId="11">
    <nc r="F11">
      <v>0</v>
    </nc>
  </rcc>
  <rcc rId="2724" sId="10">
    <oc r="G3">
      <f>SUM(B3:F3)</f>
    </oc>
    <nc r="G3">
      <f>SUM(B3:F3)</f>
    </nc>
  </rcc>
  <rcc rId="2725" sId="10">
    <oc r="G4">
      <f>SUM(B4:F4)</f>
    </oc>
    <nc r="G4">
      <f>SUM(B4:F4)</f>
    </nc>
  </rcc>
  <rcc rId="2726" sId="10">
    <oc r="G5">
      <f>SUM(B5:F5)</f>
    </oc>
    <nc r="G5">
      <f>SUM(B5:F5)</f>
    </nc>
  </rcc>
  <rcc rId="2727" sId="10">
    <oc r="G6">
      <f>SUM(B6:F6)</f>
    </oc>
    <nc r="G6">
      <f>SUM(B6:F6)</f>
    </nc>
  </rcc>
  <rcc rId="2728" sId="10">
    <oc r="G7">
      <f>SUM(B7:F7)</f>
    </oc>
    <nc r="G7">
      <f>SUM(B7:F7)</f>
    </nc>
  </rcc>
  <rcc rId="2729" sId="10">
    <oc r="G8">
      <f>SUM(B8:F8)</f>
    </oc>
    <nc r="G8">
      <f>SUM(B8:F8)</f>
    </nc>
  </rcc>
  <rcc rId="2730" sId="10">
    <oc r="G9">
      <f>SUM(B9:F9)</f>
    </oc>
    <nc r="G9">
      <f>SUM(B9:F9)</f>
    </nc>
  </rcc>
  <rcc rId="2731" sId="10" odxf="1" dxf="1">
    <nc r="G10">
      <f>SUM(B10:F10)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732" sId="10" odxf="1" dxf="1">
    <nc r="G11">
      <f>SUM(B11:F11)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733" sId="10">
    <nc r="H2" t="inlineStr">
      <is>
        <t>1st</t>
      </is>
    </nc>
  </rcc>
  <rcc rId="2734" sId="10">
    <nc r="H6" t="inlineStr">
      <is>
        <t>2nd</t>
      </is>
    </nc>
  </rcc>
  <rfmt sheetId="10" sqref="G2">
    <dxf>
      <fill>
        <patternFill>
          <bgColor rgb="FF92D050"/>
        </patternFill>
      </fill>
    </dxf>
  </rfmt>
  <rfmt sheetId="10" sqref="G6">
    <dxf>
      <fill>
        <patternFill>
          <bgColor theme="2" tint="-0.249977111117893"/>
        </patternFill>
      </fill>
    </dxf>
  </rfmt>
  <rcv guid="{5B565775-BBA0-453E-AA39-D2F9C6CE25D4}" action="delete"/>
  <rcv guid="{5B565775-BBA0-453E-AA39-D2F9C6CE25D4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1C1AE7A-FCB5-4C70-9FC4-33231E56BF6C}" name="lorik" id="-951431394" dateTime="2017-10-15T09:26:09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opLeftCell="B1" zoomScaleNormal="100" workbookViewId="0">
      <selection activeCell="H5" sqref="H5"/>
    </sheetView>
  </sheetViews>
  <sheetFormatPr defaultRowHeight="15" x14ac:dyDescent="0.25"/>
  <cols>
    <col min="1" max="1" width="20.5703125" customWidth="1"/>
    <col min="2" max="2" width="12.42578125" customWidth="1"/>
    <col min="3" max="3" width="13.28515625" customWidth="1"/>
    <col min="4" max="4" width="11.85546875" customWidth="1"/>
    <col min="5" max="5" width="12.140625" customWidth="1"/>
    <col min="6" max="6" width="14.7109375" customWidth="1"/>
    <col min="7" max="7" width="12" customWidth="1"/>
  </cols>
  <sheetData>
    <row r="1" spans="1:8" x14ac:dyDescent="0.25">
      <c r="A1" s="3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8" s="1" customFormat="1" x14ac:dyDescent="0.25">
      <c r="A2" s="1" t="s">
        <v>24</v>
      </c>
      <c r="B2" s="8">
        <v>168</v>
      </c>
      <c r="C2" s="8"/>
      <c r="D2" s="8">
        <v>0</v>
      </c>
      <c r="E2" s="8"/>
      <c r="F2" s="8"/>
      <c r="G2" s="8">
        <f>SUM(B2:F2)</f>
        <v>168</v>
      </c>
    </row>
    <row r="3" spans="1:8" s="1" customFormat="1" x14ac:dyDescent="0.25">
      <c r="A3" s="1" t="s">
        <v>25</v>
      </c>
      <c r="B3" s="8">
        <v>112</v>
      </c>
      <c r="C3" s="8"/>
      <c r="D3" s="8"/>
      <c r="E3" s="8"/>
      <c r="F3" s="8"/>
      <c r="G3" s="8">
        <f t="shared" ref="G3:G7" si="0">SUM(B3:F3)</f>
        <v>112</v>
      </c>
    </row>
    <row r="4" spans="1:8" s="1" customFormat="1" x14ac:dyDescent="0.25">
      <c r="A4" s="1" t="s">
        <v>9</v>
      </c>
      <c r="B4" s="8">
        <v>0</v>
      </c>
      <c r="C4" s="8">
        <v>104</v>
      </c>
      <c r="D4" s="8">
        <v>104</v>
      </c>
      <c r="E4" s="8">
        <v>240</v>
      </c>
      <c r="F4" s="8">
        <v>240</v>
      </c>
      <c r="G4" s="11">
        <f t="shared" si="0"/>
        <v>688</v>
      </c>
      <c r="H4" s="1" t="s">
        <v>65</v>
      </c>
    </row>
    <row r="5" spans="1:8" s="1" customFormat="1" x14ac:dyDescent="0.25">
      <c r="A5" s="7" t="s">
        <v>16</v>
      </c>
      <c r="B5" s="9">
        <v>0</v>
      </c>
      <c r="C5" s="8">
        <v>156</v>
      </c>
      <c r="D5" s="8">
        <v>156</v>
      </c>
      <c r="E5" s="8"/>
      <c r="F5" s="8">
        <v>0</v>
      </c>
      <c r="G5" s="13">
        <f t="shared" si="0"/>
        <v>312</v>
      </c>
      <c r="H5" s="1" t="s">
        <v>66</v>
      </c>
    </row>
    <row r="6" spans="1:8" s="1" customFormat="1" x14ac:dyDescent="0.25">
      <c r="A6" s="7" t="s">
        <v>15</v>
      </c>
      <c r="B6" s="9"/>
      <c r="C6" s="9">
        <v>0</v>
      </c>
      <c r="D6" s="8"/>
      <c r="E6" s="8"/>
      <c r="F6" s="8"/>
      <c r="G6" s="8">
        <f t="shared" si="0"/>
        <v>0</v>
      </c>
    </row>
    <row r="7" spans="1:8" s="1" customFormat="1" x14ac:dyDescent="0.25">
      <c r="A7" s="7" t="s">
        <v>60</v>
      </c>
      <c r="E7" s="1">
        <v>0</v>
      </c>
      <c r="G7" s="8">
        <f t="shared" si="0"/>
        <v>0</v>
      </c>
    </row>
    <row r="12" spans="1:8" s="1" customFormat="1" x14ac:dyDescent="0.25">
      <c r="A12"/>
      <c r="B12"/>
      <c r="C12"/>
      <c r="D12"/>
      <c r="E12"/>
      <c r="F12"/>
      <c r="G12"/>
      <c r="H12"/>
    </row>
    <row r="13" spans="1:8" s="1" customFormat="1" x14ac:dyDescent="0.25">
      <c r="A13"/>
      <c r="B13"/>
      <c r="C13"/>
      <c r="D13"/>
      <c r="E13"/>
      <c r="F13"/>
      <c r="G13"/>
      <c r="H13"/>
    </row>
    <row r="14" spans="1:8" s="1" customFormat="1" x14ac:dyDescent="0.25">
      <c r="A14"/>
      <c r="B14"/>
      <c r="C14"/>
      <c r="D14"/>
      <c r="E14"/>
      <c r="F14"/>
      <c r="G14"/>
      <c r="H14"/>
    </row>
  </sheetData>
  <customSheetViews>
    <customSheetView guid="{5B565775-BBA0-453E-AA39-D2F9C6CE25D4}" showPageBreaks="1" fitToPage="1" topLeftCell="B1">
      <selection activeCell="H5" sqref="H5"/>
      <pageMargins left="0.7" right="0.7" top="0.75" bottom="0.75" header="0.3" footer="0.3"/>
      <printOptions headings="1" gridLines="1"/>
      <pageSetup orientation="landscape" horizontalDpi="360" verticalDpi="360" r:id="rId1"/>
      <headerFooter>
        <oddHeader>&amp;A</oddHeader>
      </headerFooter>
    </customSheetView>
    <customSheetView guid="{ED45E7CD-65AB-4DED-B4CB-F3712DDCDD51}">
      <selection activeCell="B6" sqref="B6"/>
      <pageMargins left="0.7" right="0.7" top="0.75" bottom="0.75" header="0.3" footer="0.3"/>
      <printOptions headings="1"/>
      <pageSetup orientation="landscape" horizontalDpi="360" verticalDpi="360" r:id="rId2"/>
      <headerFooter>
        <oddHeader>&amp;A</oddHeader>
      </headerFooter>
    </customSheetView>
    <customSheetView guid="{E4618633-55C6-43FD-BA59-E0AC43125F06}">
      <selection activeCell="E10" sqref="E10"/>
      <pageMargins left="0.7" right="0.7" top="0.75" bottom="0.75" header="0.3" footer="0.3"/>
      <pageSetup orientation="portrait" horizontalDpi="360" verticalDpi="360" r:id="rId3"/>
    </customSheetView>
  </customSheetViews>
  <printOptions headings="1" gridLines="1"/>
  <pageMargins left="0.7" right="0.7" top="0.75" bottom="0.75" header="0.3" footer="0.3"/>
  <pageSetup orientation="landscape" horizontalDpi="360" verticalDpi="360" r:id="rId4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B1" workbookViewId="0">
      <selection activeCell="E19" sqref="E19"/>
    </sheetView>
  </sheetViews>
  <sheetFormatPr defaultRowHeight="15" x14ac:dyDescent="0.25"/>
  <cols>
    <col min="1" max="1" width="21" customWidth="1"/>
    <col min="2" max="2" width="10.5703125" customWidth="1"/>
    <col min="3" max="3" width="15.28515625" customWidth="1"/>
    <col min="4" max="4" width="14.28515625" customWidth="1"/>
    <col min="5" max="5" width="13.7109375" customWidth="1"/>
    <col min="6" max="6" width="12.7109375" customWidth="1"/>
    <col min="7" max="7" width="13.85546875" customWidth="1"/>
  </cols>
  <sheetData>
    <row r="1" spans="1:8" x14ac:dyDescent="0.25">
      <c r="A1" s="3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8" x14ac:dyDescent="0.25">
      <c r="A2" t="s">
        <v>21</v>
      </c>
      <c r="B2" s="8">
        <v>110</v>
      </c>
      <c r="C2" s="8">
        <v>72</v>
      </c>
      <c r="D2" s="8">
        <v>108</v>
      </c>
      <c r="E2" s="8">
        <v>60</v>
      </c>
      <c r="F2" s="8">
        <v>100</v>
      </c>
      <c r="G2" s="11">
        <f>SUM(B2:F2)</f>
        <v>450</v>
      </c>
      <c r="H2" t="s">
        <v>65</v>
      </c>
    </row>
    <row r="3" spans="1:8" s="1" customFormat="1" x14ac:dyDescent="0.25">
      <c r="A3" s="1" t="s">
        <v>43</v>
      </c>
      <c r="B3" s="8">
        <v>55</v>
      </c>
      <c r="C3" s="8">
        <v>0</v>
      </c>
      <c r="D3" s="8"/>
      <c r="E3" s="8"/>
      <c r="F3" s="8"/>
      <c r="G3" s="10">
        <f t="shared" ref="G3:G11" si="0">SUM(B3:F3)</f>
        <v>55</v>
      </c>
    </row>
    <row r="4" spans="1:8" s="1" customFormat="1" x14ac:dyDescent="0.25">
      <c r="A4" s="1" t="s">
        <v>44</v>
      </c>
      <c r="B4" s="8">
        <v>55</v>
      </c>
      <c r="C4" s="8"/>
      <c r="D4" s="8"/>
      <c r="E4" s="8"/>
      <c r="F4" s="8"/>
      <c r="G4" s="10">
        <f t="shared" si="0"/>
        <v>55</v>
      </c>
    </row>
    <row r="5" spans="1:8" s="1" customFormat="1" x14ac:dyDescent="0.25">
      <c r="A5" s="7" t="s">
        <v>9</v>
      </c>
      <c r="B5" s="9">
        <v>0</v>
      </c>
      <c r="C5" s="8">
        <v>0</v>
      </c>
      <c r="D5" s="8">
        <v>0</v>
      </c>
      <c r="E5" s="8"/>
      <c r="F5" s="8">
        <v>40</v>
      </c>
      <c r="G5" s="10">
        <f t="shared" si="0"/>
        <v>40</v>
      </c>
    </row>
    <row r="6" spans="1:8" s="1" customFormat="1" x14ac:dyDescent="0.25">
      <c r="A6" s="7" t="s">
        <v>45</v>
      </c>
      <c r="B6" s="9">
        <v>0</v>
      </c>
      <c r="C6" s="8">
        <v>108</v>
      </c>
      <c r="D6" s="8">
        <v>0</v>
      </c>
      <c r="E6" s="8">
        <v>40</v>
      </c>
      <c r="F6" s="8">
        <v>60</v>
      </c>
      <c r="G6" s="12">
        <f t="shared" si="0"/>
        <v>208</v>
      </c>
      <c r="H6" s="1" t="s">
        <v>66</v>
      </c>
    </row>
    <row r="7" spans="1:8" s="1" customFormat="1" x14ac:dyDescent="0.25">
      <c r="A7" s="7" t="s">
        <v>46</v>
      </c>
      <c r="B7" s="9">
        <v>0</v>
      </c>
      <c r="C7" s="8"/>
      <c r="D7" s="8"/>
      <c r="E7" s="8">
        <v>0</v>
      </c>
      <c r="F7" s="8"/>
      <c r="G7" s="10">
        <f t="shared" si="0"/>
        <v>0</v>
      </c>
    </row>
    <row r="8" spans="1:8" s="1" customFormat="1" x14ac:dyDescent="0.25">
      <c r="A8" s="7" t="s">
        <v>18</v>
      </c>
      <c r="B8" s="9"/>
      <c r="C8" s="8"/>
      <c r="D8" s="8">
        <v>72</v>
      </c>
      <c r="E8" s="8">
        <v>0</v>
      </c>
      <c r="F8" s="8"/>
      <c r="G8" s="10">
        <f t="shared" si="0"/>
        <v>72</v>
      </c>
    </row>
    <row r="9" spans="1:8" s="1" customFormat="1" x14ac:dyDescent="0.25">
      <c r="A9" s="7" t="s">
        <v>64</v>
      </c>
      <c r="B9" s="9"/>
      <c r="C9" s="8"/>
      <c r="D9" s="8"/>
      <c r="E9" s="8">
        <v>100</v>
      </c>
      <c r="F9" s="8"/>
      <c r="G9" s="10">
        <f t="shared" si="0"/>
        <v>100</v>
      </c>
    </row>
    <row r="10" spans="1:8" s="1" customFormat="1" x14ac:dyDescent="0.25">
      <c r="A10" s="7" t="s">
        <v>72</v>
      </c>
      <c r="B10" s="9"/>
      <c r="C10" s="8"/>
      <c r="D10" s="8"/>
      <c r="E10" s="8"/>
      <c r="F10" s="8">
        <v>0</v>
      </c>
      <c r="G10" s="10">
        <f t="shared" si="0"/>
        <v>0</v>
      </c>
    </row>
    <row r="11" spans="1:8" s="1" customFormat="1" x14ac:dyDescent="0.25">
      <c r="A11" s="7" t="s">
        <v>73</v>
      </c>
      <c r="B11" s="9"/>
      <c r="C11" s="8"/>
      <c r="D11" s="8"/>
      <c r="E11" s="8"/>
      <c r="F11" s="8">
        <v>0</v>
      </c>
      <c r="G11" s="10">
        <f t="shared" si="0"/>
        <v>0</v>
      </c>
    </row>
    <row r="12" spans="1:8" s="1" customFormat="1" x14ac:dyDescent="0.25">
      <c r="A12" s="7"/>
      <c r="B12" s="9"/>
      <c r="C12" s="8"/>
      <c r="D12" s="8"/>
      <c r="E12" s="8"/>
      <c r="F12" s="8"/>
      <c r="G12" s="8"/>
    </row>
    <row r="23" spans="1:7" s="1" customFormat="1" x14ac:dyDescent="0.25">
      <c r="A23"/>
      <c r="B23"/>
      <c r="C23"/>
      <c r="D23"/>
      <c r="E23"/>
      <c r="F23"/>
      <c r="G23"/>
    </row>
    <row r="24" spans="1:7" s="1" customFormat="1" x14ac:dyDescent="0.25">
      <c r="A24"/>
      <c r="B24"/>
      <c r="C24"/>
      <c r="D24"/>
      <c r="E24"/>
      <c r="F24"/>
      <c r="G24"/>
    </row>
    <row r="25" spans="1:7" s="1" customFormat="1" x14ac:dyDescent="0.25">
      <c r="A25"/>
      <c r="B25"/>
      <c r="C25"/>
      <c r="D25"/>
      <c r="E25"/>
      <c r="F25"/>
      <c r="G25"/>
    </row>
    <row r="26" spans="1:7" s="1" customFormat="1" x14ac:dyDescent="0.25">
      <c r="A26"/>
      <c r="B26"/>
      <c r="C26"/>
      <c r="D26"/>
      <c r="E26"/>
      <c r="F26"/>
      <c r="G26"/>
    </row>
  </sheetData>
  <customSheetViews>
    <customSheetView guid="{5B565775-BBA0-453E-AA39-D2F9C6CE25D4}" showPageBreaks="1" topLeftCell="B1">
      <selection activeCell="E19" sqref="E19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E15" sqref="E15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C15" sqref="C15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B1" workbookViewId="0">
      <selection activeCell="H2" sqref="H2"/>
    </sheetView>
  </sheetViews>
  <sheetFormatPr defaultRowHeight="15" x14ac:dyDescent="0.25"/>
  <cols>
    <col min="1" max="1" width="34" customWidth="1"/>
    <col min="2" max="2" width="10.7109375" customWidth="1"/>
    <col min="3" max="3" width="10.140625" customWidth="1"/>
    <col min="4" max="4" width="10" customWidth="1"/>
    <col min="5" max="5" width="11.42578125" customWidth="1"/>
    <col min="6" max="6" width="12.42578125" customWidth="1"/>
  </cols>
  <sheetData>
    <row r="1" spans="1:8" x14ac:dyDescent="0.25">
      <c r="A1" s="3" t="s">
        <v>1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8" x14ac:dyDescent="0.25">
      <c r="A2" t="s">
        <v>10</v>
      </c>
      <c r="B2" s="8">
        <v>156</v>
      </c>
      <c r="C2" s="8">
        <v>0</v>
      </c>
      <c r="D2" s="8">
        <v>240</v>
      </c>
      <c r="E2" s="8">
        <v>0</v>
      </c>
      <c r="F2" s="8">
        <v>156</v>
      </c>
      <c r="G2" s="13">
        <f>SUM(B2:F2)</f>
        <v>552</v>
      </c>
      <c r="H2" t="s">
        <v>66</v>
      </c>
    </row>
    <row r="3" spans="1:8" s="1" customFormat="1" x14ac:dyDescent="0.25">
      <c r="A3" s="1" t="s">
        <v>26</v>
      </c>
      <c r="B3" s="8">
        <v>104</v>
      </c>
      <c r="C3" s="8">
        <v>112</v>
      </c>
      <c r="D3" s="8"/>
      <c r="E3" s="8">
        <v>240</v>
      </c>
      <c r="F3" s="8">
        <v>104</v>
      </c>
      <c r="G3" s="11">
        <f t="shared" ref="G3:G5" si="0">SUM(B3:F3)</f>
        <v>560</v>
      </c>
      <c r="H3" s="1" t="s">
        <v>65</v>
      </c>
    </row>
    <row r="4" spans="1:8" s="1" customFormat="1" x14ac:dyDescent="0.25">
      <c r="A4" s="1" t="s">
        <v>27</v>
      </c>
      <c r="B4" s="8">
        <v>0</v>
      </c>
      <c r="C4" s="8">
        <v>168</v>
      </c>
      <c r="D4" s="8">
        <v>0</v>
      </c>
      <c r="E4" s="8"/>
      <c r="F4" s="8">
        <v>0</v>
      </c>
      <c r="G4" s="8">
        <f t="shared" si="0"/>
        <v>168</v>
      </c>
    </row>
    <row r="5" spans="1:8" s="1" customFormat="1" x14ac:dyDescent="0.25">
      <c r="A5" s="7" t="s">
        <v>11</v>
      </c>
      <c r="B5" s="9"/>
      <c r="C5" s="8">
        <v>0</v>
      </c>
      <c r="D5" s="8"/>
      <c r="E5" s="8"/>
      <c r="F5" s="8"/>
      <c r="G5" s="8">
        <f t="shared" si="0"/>
        <v>0</v>
      </c>
    </row>
    <row r="10" spans="1:8" s="1" customFormat="1" x14ac:dyDescent="0.25">
      <c r="A10"/>
      <c r="B10"/>
      <c r="C10"/>
      <c r="D10"/>
      <c r="E10"/>
      <c r="F10"/>
      <c r="G10"/>
      <c r="H10"/>
    </row>
    <row r="11" spans="1:8" s="1" customFormat="1" x14ac:dyDescent="0.25">
      <c r="A11"/>
      <c r="B11"/>
      <c r="C11"/>
      <c r="D11"/>
      <c r="E11"/>
      <c r="F11"/>
      <c r="G11"/>
      <c r="H11"/>
    </row>
    <row r="12" spans="1:8" s="1" customFormat="1" x14ac:dyDescent="0.25">
      <c r="A12"/>
      <c r="B12"/>
      <c r="C12"/>
      <c r="D12"/>
      <c r="E12"/>
      <c r="F12"/>
      <c r="G12"/>
      <c r="H12"/>
    </row>
    <row r="13" spans="1:8" s="1" customFormat="1" x14ac:dyDescent="0.25">
      <c r="A13"/>
      <c r="B13"/>
      <c r="C13"/>
      <c r="D13"/>
      <c r="E13"/>
      <c r="F13"/>
      <c r="G13"/>
      <c r="H13"/>
    </row>
    <row r="14" spans="1:8" s="1" customFormat="1" x14ac:dyDescent="0.25">
      <c r="A14"/>
      <c r="B14"/>
      <c r="C14"/>
      <c r="D14"/>
      <c r="E14"/>
      <c r="F14"/>
      <c r="G14"/>
      <c r="H14"/>
    </row>
    <row r="17" spans="1:1" s="1" customFormat="1" x14ac:dyDescent="0.25"/>
    <row r="18" spans="1:1" s="1" customFormat="1" x14ac:dyDescent="0.25">
      <c r="A18" s="7"/>
    </row>
  </sheetData>
  <customSheetViews>
    <customSheetView guid="{5B565775-BBA0-453E-AA39-D2F9C6CE25D4}" showPageBreaks="1" topLeftCell="B1">
      <selection activeCell="H2" sqref="H2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B10" sqref="B10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B2" sqref="B2:G5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H27" sqref="G27:H27"/>
    </sheetView>
  </sheetViews>
  <sheetFormatPr defaultRowHeight="15" x14ac:dyDescent="0.25"/>
  <cols>
    <col min="1" max="1" width="34.7109375" customWidth="1"/>
    <col min="2" max="2" width="10.42578125" customWidth="1"/>
    <col min="3" max="3" width="10.5703125" customWidth="1"/>
    <col min="4" max="4" width="10" customWidth="1"/>
    <col min="5" max="5" width="9.85546875" customWidth="1"/>
    <col min="6" max="7" width="12.140625" customWidth="1"/>
  </cols>
  <sheetData>
    <row r="1" spans="1:8" x14ac:dyDescent="0.25">
      <c r="A1" s="4" t="s">
        <v>1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8" s="1" customFormat="1" x14ac:dyDescent="0.25">
      <c r="A2" s="1" t="s">
        <v>28</v>
      </c>
      <c r="B2" s="8">
        <v>96</v>
      </c>
      <c r="C2" s="8">
        <v>20</v>
      </c>
      <c r="D2" s="8">
        <v>140</v>
      </c>
      <c r="E2" s="8">
        <v>0</v>
      </c>
      <c r="F2" s="8">
        <v>108</v>
      </c>
      <c r="G2" s="11">
        <f>SUM(B2:F2)</f>
        <v>364</v>
      </c>
      <c r="H2" s="1" t="s">
        <v>65</v>
      </c>
    </row>
    <row r="3" spans="1:8" s="1" customFormat="1" x14ac:dyDescent="0.25">
      <c r="A3" s="1" t="s">
        <v>26</v>
      </c>
      <c r="B3" s="8">
        <v>64</v>
      </c>
      <c r="C3" s="8">
        <v>100</v>
      </c>
      <c r="D3" s="8"/>
      <c r="E3" s="8">
        <v>100</v>
      </c>
      <c r="F3" s="8">
        <v>0</v>
      </c>
      <c r="G3" s="14">
        <f t="shared" ref="G3:G7" si="0">SUM(B3:F3)</f>
        <v>264</v>
      </c>
      <c r="H3" s="1" t="s">
        <v>66</v>
      </c>
    </row>
    <row r="4" spans="1:8" s="1" customFormat="1" x14ac:dyDescent="0.25">
      <c r="A4" s="7" t="s">
        <v>29</v>
      </c>
      <c r="B4" s="8">
        <v>0</v>
      </c>
      <c r="C4" s="8">
        <v>60</v>
      </c>
      <c r="D4" s="8">
        <v>0</v>
      </c>
      <c r="E4" s="8">
        <v>40</v>
      </c>
      <c r="F4" s="8">
        <v>72</v>
      </c>
      <c r="G4" s="6">
        <f t="shared" si="0"/>
        <v>172</v>
      </c>
    </row>
    <row r="5" spans="1:8" s="1" customFormat="1" x14ac:dyDescent="0.25">
      <c r="A5" s="7" t="s">
        <v>47</v>
      </c>
      <c r="B5" s="9"/>
      <c r="C5" s="8">
        <v>0</v>
      </c>
      <c r="D5" s="8"/>
      <c r="E5" s="8">
        <v>0</v>
      </c>
      <c r="F5" s="8">
        <v>0</v>
      </c>
      <c r="G5" s="6">
        <f t="shared" si="0"/>
        <v>0</v>
      </c>
    </row>
    <row r="6" spans="1:8" s="1" customFormat="1" x14ac:dyDescent="0.25">
      <c r="A6" s="7" t="s">
        <v>12</v>
      </c>
      <c r="B6" s="8"/>
      <c r="C6" s="9">
        <v>0</v>
      </c>
      <c r="D6" s="8"/>
      <c r="E6" s="8"/>
      <c r="F6" s="8"/>
      <c r="G6" s="6">
        <f t="shared" si="0"/>
        <v>0</v>
      </c>
    </row>
    <row r="7" spans="1:8" x14ac:dyDescent="0.25">
      <c r="A7" s="7" t="s">
        <v>39</v>
      </c>
      <c r="B7" s="8"/>
      <c r="C7" s="8"/>
      <c r="D7" s="8"/>
      <c r="E7" s="8">
        <v>60</v>
      </c>
      <c r="F7" s="8"/>
      <c r="G7" s="6">
        <f t="shared" si="0"/>
        <v>60</v>
      </c>
    </row>
    <row r="11" spans="1:8" s="1" customFormat="1" x14ac:dyDescent="0.25">
      <c r="A11"/>
      <c r="B11"/>
      <c r="C11"/>
      <c r="D11"/>
      <c r="E11"/>
      <c r="F11"/>
      <c r="G11"/>
      <c r="H11"/>
    </row>
    <row r="12" spans="1:8" s="1" customFormat="1" x14ac:dyDescent="0.25">
      <c r="A12"/>
      <c r="B12"/>
      <c r="C12"/>
      <c r="D12"/>
      <c r="E12"/>
      <c r="F12"/>
      <c r="G12"/>
      <c r="H12"/>
    </row>
    <row r="13" spans="1:8" s="1" customFormat="1" x14ac:dyDescent="0.25">
      <c r="A13"/>
      <c r="B13"/>
      <c r="C13"/>
      <c r="D13"/>
      <c r="E13"/>
      <c r="F13"/>
      <c r="G13"/>
      <c r="H13"/>
    </row>
    <row r="14" spans="1:8" s="1" customFormat="1" x14ac:dyDescent="0.25">
      <c r="A14"/>
      <c r="B14"/>
      <c r="C14"/>
      <c r="D14"/>
      <c r="E14"/>
      <c r="F14"/>
      <c r="G14"/>
      <c r="H14"/>
    </row>
  </sheetData>
  <customSheetViews>
    <customSheetView guid="{5B565775-BBA0-453E-AA39-D2F9C6CE25D4}" showPageBreaks="1">
      <selection activeCell="H27" sqref="G27:H27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D18" sqref="D18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B2" sqref="B2:G5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3" sqref="H3"/>
    </sheetView>
  </sheetViews>
  <sheetFormatPr defaultRowHeight="15" x14ac:dyDescent="0.25"/>
  <cols>
    <col min="1" max="1" width="22" customWidth="1"/>
    <col min="2" max="2" width="11.140625" customWidth="1"/>
    <col min="3" max="3" width="10.28515625" customWidth="1"/>
    <col min="4" max="4" width="10.85546875" customWidth="1"/>
    <col min="5" max="5" width="10.5703125" customWidth="1"/>
    <col min="6" max="6" width="12.5703125" customWidth="1"/>
    <col min="8" max="8" width="11.42578125" customWidth="1"/>
  </cols>
  <sheetData>
    <row r="1" spans="1:8" x14ac:dyDescent="0.25">
      <c r="A1" s="4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8" s="1" customFormat="1" x14ac:dyDescent="0.25">
      <c r="A2" s="1" t="s">
        <v>30</v>
      </c>
      <c r="B2" s="8">
        <v>100</v>
      </c>
      <c r="C2" s="8"/>
      <c r="D2" s="8"/>
      <c r="E2" s="8"/>
      <c r="F2" s="8"/>
      <c r="G2" s="8">
        <f>SUM(B2:F2)</f>
        <v>100</v>
      </c>
    </row>
    <row r="3" spans="1:8" s="1" customFormat="1" x14ac:dyDescent="0.25">
      <c r="A3" s="1" t="s">
        <v>31</v>
      </c>
      <c r="B3" s="8">
        <v>60</v>
      </c>
      <c r="C3" s="8">
        <v>40</v>
      </c>
      <c r="D3" s="8">
        <v>60</v>
      </c>
      <c r="E3" s="8">
        <v>60</v>
      </c>
      <c r="F3" s="8">
        <v>72</v>
      </c>
      <c r="G3" s="13">
        <f t="shared" ref="G3:G8" si="0">SUM(B3:F3)</f>
        <v>292</v>
      </c>
      <c r="H3" s="1" t="s">
        <v>66</v>
      </c>
    </row>
    <row r="4" spans="1:8" s="1" customFormat="1" x14ac:dyDescent="0.25">
      <c r="A4" s="7" t="s">
        <v>14</v>
      </c>
      <c r="B4" s="8">
        <v>40</v>
      </c>
      <c r="C4" s="8">
        <v>100</v>
      </c>
      <c r="D4" s="8">
        <v>100</v>
      </c>
      <c r="E4" s="8">
        <v>100</v>
      </c>
      <c r="F4" s="8">
        <v>108</v>
      </c>
      <c r="G4" s="15">
        <f t="shared" si="0"/>
        <v>448</v>
      </c>
      <c r="H4" s="1" t="s">
        <v>65</v>
      </c>
    </row>
    <row r="5" spans="1:8" s="1" customFormat="1" x14ac:dyDescent="0.25">
      <c r="A5" s="7" t="s">
        <v>17</v>
      </c>
      <c r="B5" s="9">
        <v>0</v>
      </c>
      <c r="C5" s="8">
        <v>60</v>
      </c>
      <c r="D5" s="8">
        <v>0</v>
      </c>
      <c r="E5" s="8">
        <v>0</v>
      </c>
      <c r="F5" s="8">
        <v>0</v>
      </c>
      <c r="G5" s="8">
        <f t="shared" si="0"/>
        <v>60</v>
      </c>
    </row>
    <row r="6" spans="1:8" s="1" customFormat="1" x14ac:dyDescent="0.25">
      <c r="A6" s="7" t="s">
        <v>13</v>
      </c>
      <c r="B6" s="9">
        <v>0</v>
      </c>
      <c r="C6" s="8">
        <v>0</v>
      </c>
      <c r="D6" s="8">
        <v>40</v>
      </c>
      <c r="E6" s="8">
        <v>40</v>
      </c>
      <c r="F6" s="8">
        <v>0</v>
      </c>
      <c r="G6" s="8">
        <f t="shared" si="0"/>
        <v>80</v>
      </c>
    </row>
    <row r="7" spans="1:8" s="1" customFormat="1" x14ac:dyDescent="0.25">
      <c r="A7" s="7" t="s">
        <v>48</v>
      </c>
      <c r="B7" s="9"/>
      <c r="C7" s="8">
        <v>0</v>
      </c>
      <c r="D7" s="8"/>
      <c r="E7" s="8"/>
      <c r="F7" s="8"/>
      <c r="G7" s="8">
        <f t="shared" si="0"/>
        <v>0</v>
      </c>
    </row>
    <row r="8" spans="1:8" s="1" customFormat="1" x14ac:dyDescent="0.25">
      <c r="A8" s="7" t="s">
        <v>57</v>
      </c>
      <c r="B8" s="9"/>
      <c r="C8" s="8"/>
      <c r="D8" s="8">
        <v>0</v>
      </c>
      <c r="E8" s="8">
        <v>0</v>
      </c>
      <c r="F8" s="8"/>
      <c r="G8" s="8">
        <f t="shared" si="0"/>
        <v>0</v>
      </c>
    </row>
    <row r="9" spans="1:8" s="1" customFormat="1" x14ac:dyDescent="0.25">
      <c r="A9" s="7"/>
      <c r="F9" s="8"/>
      <c r="G9" s="8"/>
    </row>
    <row r="14" spans="1:8" s="1" customFormat="1" x14ac:dyDescent="0.25">
      <c r="A14"/>
      <c r="B14"/>
      <c r="C14"/>
      <c r="D14"/>
      <c r="E14"/>
      <c r="F14"/>
      <c r="G14"/>
      <c r="H14"/>
    </row>
    <row r="15" spans="1:8" s="1" customFormat="1" x14ac:dyDescent="0.25">
      <c r="A15"/>
      <c r="B15"/>
      <c r="C15"/>
      <c r="D15"/>
      <c r="E15"/>
      <c r="F15"/>
      <c r="G15"/>
      <c r="H15"/>
    </row>
  </sheetData>
  <customSheetViews>
    <customSheetView guid="{5B565775-BBA0-453E-AA39-D2F9C6CE25D4}" showPageBreaks="1">
      <selection activeCell="H3" sqref="H3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B6" sqref="B6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C9" sqref="C9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B1" workbookViewId="0">
      <selection activeCell="G2" sqref="G2"/>
    </sheetView>
  </sheetViews>
  <sheetFormatPr defaultRowHeight="15" x14ac:dyDescent="0.25"/>
  <cols>
    <col min="1" max="1" width="21.28515625" customWidth="1"/>
    <col min="2" max="2" width="9" customWidth="1"/>
    <col min="3" max="3" width="13.85546875" customWidth="1"/>
    <col min="4" max="4" width="12.42578125" customWidth="1"/>
    <col min="5" max="5" width="13.7109375" customWidth="1"/>
    <col min="6" max="6" width="13" customWidth="1"/>
  </cols>
  <sheetData>
    <row r="1" spans="1:7" x14ac:dyDescent="0.25">
      <c r="A1" s="4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7" s="1" customFormat="1" x14ac:dyDescent="0.25">
      <c r="A2" s="1" t="s">
        <v>67</v>
      </c>
      <c r="F2" s="1">
        <v>5</v>
      </c>
      <c r="G2" s="1">
        <v>5</v>
      </c>
    </row>
    <row r="3" spans="1:7" s="1" customFormat="1" x14ac:dyDescent="0.25">
      <c r="A3"/>
      <c r="B3"/>
      <c r="C3"/>
      <c r="D3"/>
      <c r="E3"/>
      <c r="F3"/>
      <c r="G3"/>
    </row>
    <row r="4" spans="1:7" s="1" customFormat="1" x14ac:dyDescent="0.25"/>
    <row r="5" spans="1:7" s="1" customFormat="1" x14ac:dyDescent="0.25">
      <c r="A5"/>
      <c r="B5"/>
      <c r="C5"/>
      <c r="D5"/>
      <c r="E5"/>
      <c r="F5"/>
      <c r="G5"/>
    </row>
    <row r="6" spans="1:7" s="1" customFormat="1" x14ac:dyDescent="0.25">
      <c r="A6"/>
      <c r="B6"/>
      <c r="C6"/>
      <c r="D6"/>
      <c r="E6"/>
      <c r="F6"/>
      <c r="G6"/>
    </row>
  </sheetData>
  <customSheetViews>
    <customSheetView guid="{5B565775-BBA0-453E-AA39-D2F9C6CE25D4}" showPageBreaks="1" topLeftCell="B1">
      <selection activeCell="G2" sqref="G2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D45E7CD-65AB-4DED-B4CB-F3712DDCDD51}">
      <selection activeCell="B2" sqref="B2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B1" sqref="B1:G1"/>
      <pageMargins left="0.7" right="0.7" top="0.75" bottom="0.75" header="0.3" footer="0.3"/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I15" sqref="I15"/>
    </sheetView>
  </sheetViews>
  <sheetFormatPr defaultRowHeight="15" x14ac:dyDescent="0.25"/>
  <cols>
    <col min="1" max="1" width="21.140625" customWidth="1"/>
    <col min="2" max="2" width="13.42578125" customWidth="1"/>
    <col min="3" max="3" width="13.140625" customWidth="1"/>
    <col min="4" max="5" width="11.5703125" customWidth="1"/>
    <col min="6" max="6" width="11" customWidth="1"/>
  </cols>
  <sheetData>
    <row r="1" spans="1:8" x14ac:dyDescent="0.25">
      <c r="A1" s="4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8" s="1" customFormat="1" x14ac:dyDescent="0.25">
      <c r="A2" s="1" t="s">
        <v>18</v>
      </c>
      <c r="B2" s="8">
        <v>100</v>
      </c>
      <c r="C2" s="8">
        <v>26</v>
      </c>
      <c r="D2" s="8">
        <v>110</v>
      </c>
      <c r="E2" s="8">
        <v>110</v>
      </c>
      <c r="F2" s="8">
        <v>72</v>
      </c>
      <c r="G2" s="11">
        <f>SUM(B2:F2)</f>
        <v>418</v>
      </c>
      <c r="H2" s="1" t="s">
        <v>65</v>
      </c>
    </row>
    <row r="3" spans="1:8" s="1" customFormat="1" x14ac:dyDescent="0.25">
      <c r="A3" s="1" t="s">
        <v>19</v>
      </c>
      <c r="B3" s="8">
        <v>60</v>
      </c>
      <c r="C3" s="8">
        <v>0</v>
      </c>
      <c r="D3" s="8">
        <v>0</v>
      </c>
      <c r="E3" s="8">
        <v>44</v>
      </c>
      <c r="F3" s="8">
        <v>0</v>
      </c>
      <c r="G3" s="8">
        <f t="shared" ref="G3:G15" si="0">SUM(B3:F3)</f>
        <v>104</v>
      </c>
    </row>
    <row r="4" spans="1:8" s="1" customFormat="1" x14ac:dyDescent="0.25">
      <c r="A4" s="7" t="s">
        <v>32</v>
      </c>
      <c r="B4" s="8">
        <v>40</v>
      </c>
      <c r="C4" s="8"/>
      <c r="D4" s="8">
        <v>66</v>
      </c>
      <c r="E4" s="8"/>
      <c r="F4" s="8">
        <v>0</v>
      </c>
      <c r="G4" s="8">
        <f t="shared" si="0"/>
        <v>106</v>
      </c>
    </row>
    <row r="5" spans="1:8" s="1" customFormat="1" x14ac:dyDescent="0.25">
      <c r="A5" s="7" t="s">
        <v>33</v>
      </c>
      <c r="B5" s="9">
        <v>0</v>
      </c>
      <c r="C5" s="8"/>
      <c r="D5" s="8">
        <v>44</v>
      </c>
      <c r="E5" s="8"/>
      <c r="F5" s="8"/>
      <c r="G5" s="8">
        <f t="shared" si="0"/>
        <v>44</v>
      </c>
    </row>
    <row r="6" spans="1:8" s="1" customFormat="1" x14ac:dyDescent="0.25">
      <c r="A6" s="7" t="s">
        <v>34</v>
      </c>
      <c r="B6" s="9">
        <v>0</v>
      </c>
      <c r="C6" s="8">
        <v>104</v>
      </c>
      <c r="D6" s="8"/>
      <c r="E6" s="8"/>
      <c r="F6" s="8"/>
      <c r="G6" s="8">
        <f t="shared" si="0"/>
        <v>104</v>
      </c>
    </row>
    <row r="7" spans="1:8" s="1" customFormat="1" x14ac:dyDescent="0.25">
      <c r="A7" s="7" t="s">
        <v>48</v>
      </c>
      <c r="B7" s="9"/>
      <c r="C7" s="8">
        <v>78</v>
      </c>
      <c r="D7" s="8"/>
      <c r="E7" s="8"/>
      <c r="F7" s="8"/>
      <c r="G7" s="8">
        <f t="shared" si="0"/>
        <v>78</v>
      </c>
    </row>
    <row r="8" spans="1:8" s="1" customFormat="1" x14ac:dyDescent="0.25">
      <c r="A8" s="7" t="s">
        <v>23</v>
      </c>
      <c r="B8" s="9"/>
      <c r="C8" s="8">
        <v>52</v>
      </c>
      <c r="D8" s="8"/>
      <c r="E8" s="8">
        <v>66</v>
      </c>
      <c r="F8" s="8">
        <v>24</v>
      </c>
      <c r="G8" s="12">
        <f t="shared" si="0"/>
        <v>142</v>
      </c>
      <c r="H8" s="1" t="s">
        <v>66</v>
      </c>
    </row>
    <row r="9" spans="1:8" s="1" customFormat="1" x14ac:dyDescent="0.25">
      <c r="A9" s="7" t="s">
        <v>57</v>
      </c>
      <c r="B9" s="9"/>
      <c r="C9" s="8">
        <v>0</v>
      </c>
      <c r="D9" s="8">
        <v>0</v>
      </c>
      <c r="E9" s="8">
        <v>0</v>
      </c>
      <c r="F9" s="8"/>
      <c r="G9" s="8">
        <f t="shared" si="0"/>
        <v>0</v>
      </c>
    </row>
    <row r="10" spans="1:8" s="1" customFormat="1" x14ac:dyDescent="0.25">
      <c r="A10" s="7" t="s">
        <v>49</v>
      </c>
      <c r="C10" s="8">
        <v>0</v>
      </c>
      <c r="F10" s="8"/>
      <c r="G10" s="8">
        <f t="shared" si="0"/>
        <v>0</v>
      </c>
    </row>
    <row r="11" spans="1:8" s="1" customFormat="1" x14ac:dyDescent="0.25">
      <c r="A11" s="7" t="s">
        <v>50</v>
      </c>
      <c r="C11" s="8">
        <v>0</v>
      </c>
      <c r="G11" s="8">
        <f t="shared" si="0"/>
        <v>0</v>
      </c>
    </row>
    <row r="12" spans="1:8" s="1" customFormat="1" x14ac:dyDescent="0.25">
      <c r="A12" s="7" t="s">
        <v>58</v>
      </c>
      <c r="D12" s="8">
        <v>0</v>
      </c>
      <c r="E12" s="8">
        <v>0</v>
      </c>
      <c r="F12" s="8">
        <v>48</v>
      </c>
      <c r="G12" s="8">
        <f t="shared" si="0"/>
        <v>48</v>
      </c>
    </row>
    <row r="13" spans="1:8" s="1" customFormat="1" x14ac:dyDescent="0.25">
      <c r="A13" s="7" t="s">
        <v>61</v>
      </c>
      <c r="D13" s="8"/>
      <c r="E13" s="8">
        <v>0</v>
      </c>
      <c r="F13" s="8"/>
      <c r="G13" s="8">
        <f t="shared" si="0"/>
        <v>0</v>
      </c>
    </row>
    <row r="14" spans="1:8" s="1" customFormat="1" x14ac:dyDescent="0.25">
      <c r="A14" s="7" t="s">
        <v>31</v>
      </c>
      <c r="F14" s="8">
        <v>96</v>
      </c>
      <c r="G14" s="8">
        <f t="shared" si="0"/>
        <v>96</v>
      </c>
    </row>
    <row r="15" spans="1:8" s="1" customFormat="1" x14ac:dyDescent="0.25">
      <c r="A15" s="7" t="s">
        <v>68</v>
      </c>
      <c r="F15" s="8">
        <v>0</v>
      </c>
      <c r="G15" s="8">
        <f t="shared" si="0"/>
        <v>0</v>
      </c>
    </row>
    <row r="21" spans="1:8" s="1" customFormat="1" x14ac:dyDescent="0.25">
      <c r="A21"/>
      <c r="B21"/>
      <c r="C21"/>
      <c r="D21"/>
      <c r="E21"/>
      <c r="F21"/>
      <c r="G21"/>
      <c r="H21"/>
    </row>
    <row r="22" spans="1:8" s="1" customFormat="1" x14ac:dyDescent="0.25">
      <c r="A22"/>
      <c r="B22"/>
      <c r="C22"/>
      <c r="D22"/>
      <c r="E22"/>
      <c r="F22"/>
      <c r="G22"/>
      <c r="H22"/>
    </row>
    <row r="23" spans="1:8" s="1" customFormat="1" x14ac:dyDescent="0.25">
      <c r="A23"/>
      <c r="B23"/>
      <c r="C23"/>
      <c r="D23"/>
      <c r="E23"/>
      <c r="F23"/>
      <c r="G23"/>
      <c r="H23"/>
    </row>
  </sheetData>
  <customSheetViews>
    <customSheetView guid="{5B565775-BBA0-453E-AA39-D2F9C6CE25D4}" showPageBreaks="1">
      <selection activeCell="I15" sqref="I15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B4" sqref="B4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B2" sqref="B2:G6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B1" workbookViewId="0">
      <selection activeCell="B5" sqref="B5"/>
    </sheetView>
  </sheetViews>
  <sheetFormatPr defaultRowHeight="15" x14ac:dyDescent="0.25"/>
  <cols>
    <col min="1" max="1" width="27" customWidth="1"/>
    <col min="2" max="2" width="13.85546875" customWidth="1"/>
    <col min="3" max="3" width="10.85546875" customWidth="1"/>
    <col min="4" max="4" width="12.5703125" customWidth="1"/>
    <col min="5" max="5" width="11.28515625" customWidth="1"/>
    <col min="6" max="6" width="13.28515625" customWidth="1"/>
  </cols>
  <sheetData>
    <row r="1" spans="1:7" x14ac:dyDescent="0.25">
      <c r="A1" t="s">
        <v>1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</row>
    <row r="2" spans="1:7" x14ac:dyDescent="0.25">
      <c r="A2" s="5"/>
      <c r="B2" s="6"/>
      <c r="C2" s="6"/>
      <c r="D2" s="6"/>
      <c r="E2" s="6"/>
      <c r="F2" s="6"/>
      <c r="G2" s="6"/>
    </row>
    <row r="3" spans="1:7" s="1" customFormat="1" x14ac:dyDescent="0.25">
      <c r="A3" s="5"/>
      <c r="B3" s="6"/>
      <c r="C3" s="6"/>
      <c r="D3" s="6"/>
      <c r="E3" s="6"/>
      <c r="F3" s="6"/>
      <c r="G3" s="6"/>
    </row>
  </sheetData>
  <customSheetViews>
    <customSheetView guid="{5B565775-BBA0-453E-AA39-D2F9C6CE25D4}" showPageBreaks="1" topLeftCell="B1">
      <selection activeCell="B5" sqref="B5"/>
      <pageMargins left="0.7" right="0.7" top="0.75" bottom="0.75" header="0.3" footer="0.3"/>
      <pageSetup orientation="landscape" r:id="rId1"/>
      <headerFooter>
        <oddHeader>&amp;A</oddHeader>
      </headerFooter>
    </customSheetView>
    <customSheetView guid="{ED45E7CD-65AB-4DED-B4CB-F3712DDCDD51}" state="hidden">
      <selection activeCell="B5" sqref="B5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B2" sqref="B2:G2"/>
      <pageMargins left="0.7" right="0.7" top="0.75" bottom="0.75" header="0.3" footer="0.3"/>
    </customSheetView>
  </customSheetViews>
  <pageMargins left="0.7" right="0.7" top="0.75" bottom="0.75" header="0.3" footer="0.3"/>
  <pageSetup orientation="landscape" r:id="rId3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B1" workbookViewId="0">
      <selection activeCell="H7" sqref="H7"/>
    </sheetView>
  </sheetViews>
  <sheetFormatPr defaultRowHeight="15" x14ac:dyDescent="0.25"/>
  <cols>
    <col min="1" max="1" width="37" customWidth="1"/>
    <col min="2" max="2" width="10" customWidth="1"/>
    <col min="3" max="3" width="9.28515625" customWidth="1"/>
    <col min="4" max="4" width="8.7109375" customWidth="1"/>
    <col min="5" max="5" width="10.28515625" customWidth="1"/>
    <col min="6" max="6" width="12.140625" customWidth="1"/>
  </cols>
  <sheetData>
    <row r="1" spans="1:8" x14ac:dyDescent="0.25">
      <c r="A1" s="4" t="s">
        <v>1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8" s="1" customFormat="1" x14ac:dyDescent="0.25">
      <c r="A2" s="1" t="s">
        <v>35</v>
      </c>
      <c r="B2" s="8">
        <v>44</v>
      </c>
      <c r="C2" s="8">
        <v>13</v>
      </c>
      <c r="D2" s="8"/>
      <c r="E2" s="8"/>
      <c r="F2" s="8"/>
      <c r="G2" s="10">
        <f>SUM(B2:F2)</f>
        <v>57</v>
      </c>
    </row>
    <row r="3" spans="1:8" s="1" customFormat="1" x14ac:dyDescent="0.25">
      <c r="A3" s="1" t="s">
        <v>36</v>
      </c>
      <c r="B3" s="8">
        <v>44</v>
      </c>
      <c r="C3" s="8"/>
      <c r="D3" s="8">
        <v>54</v>
      </c>
      <c r="E3" s="8">
        <v>32</v>
      </c>
      <c r="F3" s="8"/>
      <c r="G3" s="11">
        <f t="shared" ref="G3:G13" si="0">SUM(B3:F3)</f>
        <v>130</v>
      </c>
      <c r="H3" s="1" t="s">
        <v>65</v>
      </c>
    </row>
    <row r="4" spans="1:8" s="1" customFormat="1" x14ac:dyDescent="0.25">
      <c r="A4" s="7" t="s">
        <v>37</v>
      </c>
      <c r="B4" s="8">
        <v>11</v>
      </c>
      <c r="C4" s="8"/>
      <c r="D4" s="8">
        <v>0</v>
      </c>
      <c r="E4" s="8"/>
      <c r="F4" s="8">
        <v>48</v>
      </c>
      <c r="G4" s="10">
        <f t="shared" si="0"/>
        <v>59</v>
      </c>
    </row>
    <row r="5" spans="1:8" s="1" customFormat="1" x14ac:dyDescent="0.25">
      <c r="A5" s="7" t="s">
        <v>38</v>
      </c>
      <c r="B5" s="9">
        <v>11</v>
      </c>
      <c r="C5" s="8">
        <v>0</v>
      </c>
      <c r="D5" s="8"/>
      <c r="E5" s="8"/>
      <c r="F5" s="8"/>
      <c r="G5" s="10">
        <f t="shared" si="0"/>
        <v>11</v>
      </c>
    </row>
    <row r="6" spans="1:8" s="1" customFormat="1" x14ac:dyDescent="0.25">
      <c r="A6" s="7" t="s">
        <v>39</v>
      </c>
      <c r="B6" s="9">
        <v>0</v>
      </c>
      <c r="C6" s="8">
        <v>52</v>
      </c>
      <c r="D6" s="8">
        <v>0</v>
      </c>
      <c r="E6" s="8">
        <v>0</v>
      </c>
      <c r="F6" s="8"/>
      <c r="G6" s="10">
        <f t="shared" si="0"/>
        <v>52</v>
      </c>
    </row>
    <row r="7" spans="1:8" s="1" customFormat="1" x14ac:dyDescent="0.25">
      <c r="A7" s="7" t="s">
        <v>22</v>
      </c>
      <c r="B7" s="8"/>
      <c r="C7" s="8">
        <v>39</v>
      </c>
      <c r="D7" s="8"/>
      <c r="E7" s="8">
        <v>48</v>
      </c>
      <c r="F7" s="8">
        <v>32</v>
      </c>
      <c r="G7" s="12">
        <f t="shared" si="0"/>
        <v>119</v>
      </c>
      <c r="H7" s="1" t="s">
        <v>66</v>
      </c>
    </row>
    <row r="8" spans="1:8" s="1" customFormat="1" x14ac:dyDescent="0.25">
      <c r="A8" s="7" t="s">
        <v>51</v>
      </c>
      <c r="C8" s="1">
        <v>26</v>
      </c>
      <c r="G8" s="10">
        <f t="shared" si="0"/>
        <v>26</v>
      </c>
    </row>
    <row r="9" spans="1:8" s="1" customFormat="1" x14ac:dyDescent="0.25">
      <c r="A9" s="7" t="s">
        <v>12</v>
      </c>
      <c r="C9" s="8">
        <v>0</v>
      </c>
      <c r="G9" s="10">
        <f t="shared" si="0"/>
        <v>0</v>
      </c>
    </row>
    <row r="10" spans="1:8" s="1" customFormat="1" x14ac:dyDescent="0.25">
      <c r="A10" s="7" t="s">
        <v>52</v>
      </c>
      <c r="C10" s="8">
        <v>0</v>
      </c>
      <c r="G10" s="10">
        <f t="shared" si="0"/>
        <v>0</v>
      </c>
    </row>
    <row r="11" spans="1:8" s="1" customFormat="1" x14ac:dyDescent="0.25">
      <c r="A11" s="7" t="s">
        <v>53</v>
      </c>
      <c r="C11" s="8">
        <v>0</v>
      </c>
      <c r="G11" s="10">
        <f t="shared" si="0"/>
        <v>0</v>
      </c>
    </row>
    <row r="12" spans="1:8" x14ac:dyDescent="0.25">
      <c r="A12" s="7" t="s">
        <v>59</v>
      </c>
      <c r="B12" s="8"/>
      <c r="C12" s="8"/>
      <c r="D12" s="8">
        <v>36</v>
      </c>
      <c r="E12" s="8"/>
      <c r="F12" s="8"/>
      <c r="G12" s="10">
        <f t="shared" si="0"/>
        <v>36</v>
      </c>
    </row>
    <row r="13" spans="1:8" s="1" customFormat="1" x14ac:dyDescent="0.25">
      <c r="A13" s="7" t="s">
        <v>69</v>
      </c>
      <c r="B13" s="8"/>
      <c r="C13" s="8"/>
      <c r="D13" s="8"/>
      <c r="E13" s="8"/>
      <c r="F13" s="8">
        <v>0</v>
      </c>
      <c r="G13" s="10">
        <f t="shared" si="0"/>
        <v>0</v>
      </c>
    </row>
    <row r="20" spans="1:8" s="1" customFormat="1" x14ac:dyDescent="0.25">
      <c r="A20"/>
      <c r="B20"/>
      <c r="C20"/>
      <c r="D20"/>
      <c r="E20"/>
      <c r="F20"/>
      <c r="G20"/>
      <c r="H20"/>
    </row>
    <row r="21" spans="1:8" s="1" customFormat="1" x14ac:dyDescent="0.25">
      <c r="A21"/>
      <c r="B21"/>
      <c r="C21"/>
      <c r="D21"/>
      <c r="E21"/>
      <c r="F21"/>
      <c r="G21"/>
      <c r="H21"/>
    </row>
    <row r="22" spans="1:8" s="1" customFormat="1" x14ac:dyDescent="0.25">
      <c r="A22"/>
      <c r="B22"/>
      <c r="C22"/>
      <c r="D22"/>
      <c r="E22"/>
      <c r="F22"/>
      <c r="G22"/>
      <c r="H22"/>
    </row>
    <row r="23" spans="1:8" s="1" customFormat="1" x14ac:dyDescent="0.25">
      <c r="A23"/>
      <c r="B23"/>
      <c r="C23"/>
      <c r="D23"/>
      <c r="E23"/>
      <c r="F23"/>
      <c r="G23"/>
      <c r="H23"/>
    </row>
    <row r="24" spans="1:8" s="1" customFormat="1" x14ac:dyDescent="0.25">
      <c r="A24"/>
      <c r="B24"/>
      <c r="C24"/>
      <c r="D24"/>
      <c r="E24"/>
      <c r="F24"/>
      <c r="G24"/>
      <c r="H24"/>
    </row>
    <row r="25" spans="1:8" s="1" customFormat="1" x14ac:dyDescent="0.25">
      <c r="A25"/>
      <c r="B25"/>
      <c r="C25"/>
      <c r="D25"/>
      <c r="E25"/>
      <c r="F25"/>
      <c r="G25"/>
      <c r="H25"/>
    </row>
    <row r="26" spans="1:8" s="1" customFormat="1" x14ac:dyDescent="0.25">
      <c r="A26"/>
      <c r="B26"/>
      <c r="C26"/>
      <c r="D26"/>
      <c r="E26"/>
      <c r="F26"/>
      <c r="G26"/>
      <c r="H26"/>
    </row>
    <row r="27" spans="1:8" s="1" customFormat="1" x14ac:dyDescent="0.25">
      <c r="A27"/>
      <c r="B27"/>
      <c r="C27"/>
      <c r="D27"/>
      <c r="E27"/>
      <c r="F27"/>
      <c r="G27"/>
      <c r="H27"/>
    </row>
    <row r="28" spans="1:8" s="1" customFormat="1" x14ac:dyDescent="0.25">
      <c r="A28"/>
      <c r="B28"/>
      <c r="C28"/>
      <c r="D28"/>
      <c r="E28"/>
      <c r="F28"/>
      <c r="G28"/>
      <c r="H28"/>
    </row>
    <row r="29" spans="1:8" s="1" customFormat="1" x14ac:dyDescent="0.25">
      <c r="A29"/>
      <c r="B29"/>
      <c r="C29"/>
      <c r="D29"/>
      <c r="E29"/>
      <c r="F29"/>
      <c r="G29"/>
      <c r="H29"/>
    </row>
    <row r="30" spans="1:8" s="1" customFormat="1" x14ac:dyDescent="0.25">
      <c r="A30"/>
      <c r="B30"/>
      <c r="C30"/>
      <c r="D30"/>
      <c r="E30"/>
      <c r="F30"/>
      <c r="G30"/>
      <c r="H30"/>
    </row>
    <row r="31" spans="1:8" s="1" customFormat="1" x14ac:dyDescent="0.25">
      <c r="A31"/>
      <c r="B31"/>
      <c r="C31"/>
      <c r="D31"/>
      <c r="E31"/>
      <c r="F31"/>
      <c r="G31"/>
      <c r="H31"/>
    </row>
    <row r="32" spans="1:8" s="1" customFormat="1" x14ac:dyDescent="0.25">
      <c r="A32"/>
      <c r="B32"/>
      <c r="C32"/>
      <c r="D32"/>
      <c r="E32"/>
      <c r="F32"/>
      <c r="G32"/>
      <c r="H32"/>
    </row>
  </sheetData>
  <customSheetViews>
    <customSheetView guid="{5B565775-BBA0-453E-AA39-D2F9C6CE25D4}" showPageBreaks="1" topLeftCell="B1">
      <selection activeCell="H7" sqref="H7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E14" sqref="E14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G2" sqref="G2:G7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D15" sqref="D15"/>
    </sheetView>
  </sheetViews>
  <sheetFormatPr defaultRowHeight="15" x14ac:dyDescent="0.25"/>
  <cols>
    <col min="1" max="1" width="25" customWidth="1"/>
    <col min="2" max="2" width="12.85546875" customWidth="1"/>
    <col min="3" max="3" width="11.85546875" customWidth="1"/>
    <col min="4" max="4" width="12.85546875" customWidth="1"/>
    <col min="5" max="5" width="10.5703125" customWidth="1"/>
    <col min="6" max="6" width="11.85546875" customWidth="1"/>
  </cols>
  <sheetData>
    <row r="1" spans="1:8" x14ac:dyDescent="0.25">
      <c r="A1" s="4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8" s="1" customFormat="1" x14ac:dyDescent="0.25">
      <c r="A2" s="1" t="s">
        <v>40</v>
      </c>
      <c r="B2" s="8">
        <v>54</v>
      </c>
      <c r="C2" s="8">
        <v>24</v>
      </c>
      <c r="D2" s="8"/>
      <c r="E2" s="8"/>
      <c r="F2" s="8"/>
      <c r="G2" s="8">
        <f>SUM(B2:F2)</f>
        <v>78</v>
      </c>
    </row>
    <row r="3" spans="1:8" s="1" customFormat="1" x14ac:dyDescent="0.25">
      <c r="A3" s="1" t="s">
        <v>41</v>
      </c>
      <c r="B3" s="8">
        <v>36</v>
      </c>
      <c r="C3" s="8">
        <v>48</v>
      </c>
      <c r="D3" s="8">
        <v>70</v>
      </c>
      <c r="E3" s="8"/>
      <c r="F3" s="8">
        <v>54</v>
      </c>
      <c r="G3" s="11">
        <f t="shared" ref="G3:G12" si="0">SUM(B3:F3)</f>
        <v>208</v>
      </c>
      <c r="H3" s="1" t="s">
        <v>65</v>
      </c>
    </row>
    <row r="4" spans="1:8" s="1" customFormat="1" x14ac:dyDescent="0.25">
      <c r="A4" s="7" t="s">
        <v>42</v>
      </c>
      <c r="B4" s="8">
        <v>0</v>
      </c>
      <c r="C4" s="8">
        <v>0</v>
      </c>
      <c r="D4" s="8"/>
      <c r="E4" s="8"/>
      <c r="F4" s="8"/>
      <c r="G4" s="8">
        <f t="shared" si="0"/>
        <v>0</v>
      </c>
    </row>
    <row r="5" spans="1:8" s="1" customFormat="1" x14ac:dyDescent="0.25">
      <c r="A5" s="7" t="s">
        <v>20</v>
      </c>
      <c r="B5" s="9">
        <v>0</v>
      </c>
      <c r="C5" s="8">
        <v>36</v>
      </c>
      <c r="D5" s="8">
        <v>0</v>
      </c>
      <c r="E5" s="8">
        <v>48</v>
      </c>
      <c r="F5" s="8">
        <v>36</v>
      </c>
      <c r="G5" s="12">
        <f t="shared" si="0"/>
        <v>120</v>
      </c>
      <c r="H5" s="1" t="s">
        <v>66</v>
      </c>
    </row>
    <row r="6" spans="1:8" s="1" customFormat="1" x14ac:dyDescent="0.25">
      <c r="A6" s="7" t="s">
        <v>54</v>
      </c>
      <c r="B6" s="9"/>
      <c r="C6" s="8">
        <v>12</v>
      </c>
      <c r="D6" s="8"/>
      <c r="E6" s="8"/>
      <c r="F6" s="8"/>
      <c r="G6" s="8">
        <f t="shared" si="0"/>
        <v>12</v>
      </c>
    </row>
    <row r="7" spans="1:8" s="1" customFormat="1" x14ac:dyDescent="0.25">
      <c r="A7" s="7" t="s">
        <v>55</v>
      </c>
      <c r="C7" s="8">
        <v>0</v>
      </c>
      <c r="G7" s="8">
        <f t="shared" si="0"/>
        <v>0</v>
      </c>
    </row>
    <row r="8" spans="1:8" s="1" customFormat="1" x14ac:dyDescent="0.25">
      <c r="A8" s="7" t="s">
        <v>56</v>
      </c>
      <c r="C8" s="8">
        <v>0</v>
      </c>
      <c r="G8" s="8">
        <f t="shared" si="0"/>
        <v>0</v>
      </c>
    </row>
    <row r="9" spans="1:8" s="1" customFormat="1" x14ac:dyDescent="0.25">
      <c r="A9" s="7" t="s">
        <v>62</v>
      </c>
      <c r="B9" s="8"/>
      <c r="C9" s="8"/>
      <c r="D9" s="8"/>
      <c r="E9" s="8">
        <v>32</v>
      </c>
      <c r="F9" s="8"/>
      <c r="G9" s="8">
        <f t="shared" si="0"/>
        <v>32</v>
      </c>
    </row>
    <row r="10" spans="1:8" s="1" customFormat="1" x14ac:dyDescent="0.25">
      <c r="A10" s="7" t="s">
        <v>63</v>
      </c>
      <c r="B10" s="8"/>
      <c r="C10" s="8"/>
      <c r="D10" s="8"/>
      <c r="E10" s="8">
        <v>0</v>
      </c>
      <c r="F10" s="8"/>
      <c r="G10" s="8">
        <f t="shared" si="0"/>
        <v>0</v>
      </c>
    </row>
    <row r="11" spans="1:8" s="1" customFormat="1" x14ac:dyDescent="0.25">
      <c r="A11" s="7" t="s">
        <v>70</v>
      </c>
      <c r="B11" s="8"/>
      <c r="C11" s="8"/>
      <c r="D11" s="8"/>
      <c r="E11" s="8"/>
      <c r="F11" s="8">
        <v>0</v>
      </c>
      <c r="G11" s="8">
        <f t="shared" si="0"/>
        <v>0</v>
      </c>
    </row>
    <row r="12" spans="1:8" s="1" customFormat="1" x14ac:dyDescent="0.25">
      <c r="A12" s="7" t="s">
        <v>71</v>
      </c>
      <c r="B12" s="8"/>
      <c r="C12" s="8"/>
      <c r="D12" s="8"/>
      <c r="E12" s="8"/>
      <c r="F12" s="8">
        <v>0</v>
      </c>
      <c r="G12" s="8">
        <f t="shared" si="0"/>
        <v>0</v>
      </c>
    </row>
    <row r="18" spans="1:8" s="1" customFormat="1" x14ac:dyDescent="0.25">
      <c r="A18"/>
      <c r="B18"/>
      <c r="C18"/>
      <c r="D18"/>
      <c r="E18"/>
      <c r="F18"/>
      <c r="G18"/>
      <c r="H18"/>
    </row>
    <row r="19" spans="1:8" s="1" customFormat="1" x14ac:dyDescent="0.25">
      <c r="A19"/>
      <c r="B19"/>
      <c r="C19"/>
      <c r="D19"/>
      <c r="E19"/>
      <c r="F19"/>
      <c r="G19"/>
      <c r="H19"/>
    </row>
    <row r="20" spans="1:8" s="1" customFormat="1" x14ac:dyDescent="0.25">
      <c r="A20"/>
      <c r="B20"/>
      <c r="C20"/>
      <c r="D20"/>
      <c r="E20"/>
      <c r="F20"/>
      <c r="G20"/>
      <c r="H20"/>
    </row>
    <row r="21" spans="1:8" s="1" customFormat="1" x14ac:dyDescent="0.25">
      <c r="A21"/>
      <c r="B21"/>
      <c r="C21"/>
      <c r="D21"/>
      <c r="E21"/>
      <c r="F21"/>
      <c r="G21"/>
      <c r="H21"/>
    </row>
    <row r="22" spans="1:8" s="1" customFormat="1" x14ac:dyDescent="0.25">
      <c r="A22"/>
      <c r="B22"/>
      <c r="C22"/>
      <c r="D22"/>
      <c r="E22"/>
      <c r="F22"/>
      <c r="G22"/>
      <c r="H22"/>
    </row>
    <row r="23" spans="1:8" s="1" customFormat="1" x14ac:dyDescent="0.25">
      <c r="A23"/>
      <c r="B23"/>
      <c r="C23"/>
      <c r="D23"/>
      <c r="E23"/>
      <c r="F23"/>
      <c r="G23"/>
      <c r="H23"/>
    </row>
    <row r="24" spans="1:8" s="1" customFormat="1" x14ac:dyDescent="0.25">
      <c r="A24"/>
      <c r="B24"/>
      <c r="C24"/>
      <c r="D24"/>
      <c r="E24"/>
      <c r="F24"/>
      <c r="G24"/>
      <c r="H24"/>
    </row>
    <row r="25" spans="1:8" s="1" customFormat="1" x14ac:dyDescent="0.25">
      <c r="A25"/>
      <c r="B25"/>
      <c r="C25"/>
      <c r="D25"/>
      <c r="E25"/>
      <c r="F25"/>
      <c r="G25"/>
      <c r="H25"/>
    </row>
    <row r="26" spans="1:8" s="1" customFormat="1" x14ac:dyDescent="0.25">
      <c r="A26"/>
      <c r="B26"/>
      <c r="C26"/>
      <c r="D26"/>
      <c r="E26"/>
      <c r="F26"/>
      <c r="G26"/>
      <c r="H26"/>
    </row>
    <row r="27" spans="1:8" s="1" customFormat="1" x14ac:dyDescent="0.25">
      <c r="A27"/>
      <c r="B27"/>
      <c r="C27"/>
      <c r="D27"/>
      <c r="E27"/>
      <c r="F27"/>
      <c r="G27"/>
      <c r="H27"/>
    </row>
    <row r="28" spans="1:8" s="1" customFormat="1" x14ac:dyDescent="0.25">
      <c r="A28"/>
      <c r="B28"/>
      <c r="C28"/>
      <c r="D28"/>
      <c r="E28"/>
      <c r="F28"/>
      <c r="G28"/>
      <c r="H28"/>
    </row>
    <row r="29" spans="1:8" s="1" customFormat="1" x14ac:dyDescent="0.25">
      <c r="A29"/>
      <c r="B29"/>
      <c r="C29"/>
      <c r="D29"/>
      <c r="E29"/>
      <c r="F29"/>
      <c r="G29"/>
      <c r="H29"/>
    </row>
  </sheetData>
  <customSheetViews>
    <customSheetView guid="{5B565775-BBA0-453E-AA39-D2F9C6CE25D4}" showPageBreaks="1">
      <selection activeCell="D15" sqref="D15"/>
      <pageMargins left="0.7" right="0.7" top="0.75" bottom="0.75" header="0.3" footer="0.3"/>
      <printOptions gridLines="1"/>
      <pageSetup orientation="landscape" r:id="rId1"/>
      <headerFooter>
        <oddHeader>&amp;A</oddHeader>
      </headerFooter>
    </customSheetView>
    <customSheetView guid="{ED45E7CD-65AB-4DED-B4CB-F3712DDCDD51}">
      <selection activeCell="H7" sqref="H7"/>
      <pageMargins left="0.7" right="0.7" top="0.75" bottom="0.75" header="0.3" footer="0.3"/>
      <pageSetup orientation="landscape" r:id="rId2"/>
      <headerFooter>
        <oddHeader>&amp;A</oddHeader>
      </headerFooter>
    </customSheetView>
    <customSheetView guid="{E4618633-55C6-43FD-BA59-E0AC43125F06}">
      <selection activeCell="D9" sqref="D9"/>
      <pageMargins left="0.7" right="0.7" top="0.75" bottom="0.75" header="0.3" footer="0.3"/>
    </customSheetView>
  </customSheetViews>
  <printOptions gridLines="1"/>
  <pageMargins left="0.7" right="0.7" top="0.75" bottom="0.75" header="0.3" footer="0.3"/>
  <pageSetup orientation="landscape" r:id="rId3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Open</vt:lpstr>
      <vt:lpstr>Non-Pro</vt:lpstr>
      <vt:lpstr>Intermediate Non-Pro</vt:lpstr>
      <vt:lpstr>Novice Horse</vt:lpstr>
      <vt:lpstr>Youth</vt:lpstr>
      <vt:lpstr>Open Boxing</vt:lpstr>
      <vt:lpstr>Beginner Rider</vt:lpstr>
      <vt:lpstr>Limited Non-Pro</vt:lpstr>
      <vt:lpstr>Green as Grass</vt:lpstr>
      <vt:lpstr>Herd 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Winkelhage</dc:creator>
  <cp:lastModifiedBy>lorik</cp:lastModifiedBy>
  <cp:lastPrinted>2017-09-17T18:44:48Z</cp:lastPrinted>
  <dcterms:created xsi:type="dcterms:W3CDTF">2013-07-03T14:15:03Z</dcterms:created>
  <dcterms:modified xsi:type="dcterms:W3CDTF">2017-09-17T18:48:03Z</dcterms:modified>
</cp:coreProperties>
</file>