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DE09" lockRevision="1"/>
  <bookViews>
    <workbookView xWindow="120" yWindow="75" windowWidth="19320" windowHeight="7740" firstSheet="4" activeTab="9"/>
  </bookViews>
  <sheets>
    <sheet name="Open" sheetId="1" r:id="rId1"/>
    <sheet name="Non-Pro" sheetId="2" r:id="rId2"/>
    <sheet name="Intermediate Non-Pro" sheetId="3" r:id="rId3"/>
    <sheet name="Novice Horse" sheetId="4" r:id="rId4"/>
    <sheet name="Beginner Horse" sheetId="5" r:id="rId5"/>
    <sheet name="Beginner Rider" sheetId="6" r:id="rId6"/>
    <sheet name="Youth" sheetId="7" r:id="rId7"/>
    <sheet name="Limited Non-Pro" sheetId="8" r:id="rId8"/>
    <sheet name="Green as Grass" sheetId="9" r:id="rId9"/>
    <sheet name="Herd Work" sheetId="10" r:id="rId10"/>
  </sheets>
  <calcPr calcId="145621"/>
  <customWorkbookViews>
    <customWorkbookView name="lorik - Personal View" guid="{5B565775-BBA0-453E-AA39-D2F9C6CE25D4}" mergeInterval="0" personalView="1" maximized="1" windowWidth="1276" windowHeight="581" activeSheetId="10"/>
    <customWorkbookView name="Stefan Winkelhage - Personal View" guid="{E4618633-55C6-43FD-BA59-E0AC43125F06}" mergeInterval="0" personalView="1" maximized="1" windowWidth="1416" windowHeight="527" activeSheetId="10"/>
  </customWorkbookViews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G3" i="10" l="1"/>
  <c r="G4" i="10"/>
  <c r="G5" i="10"/>
  <c r="G6" i="10"/>
  <c r="G7" i="10"/>
  <c r="G8" i="10"/>
  <c r="G2" i="10"/>
  <c r="G3" i="7"/>
  <c r="G2" i="7"/>
  <c r="G3" i="8"/>
  <c r="G4" i="8"/>
  <c r="G5" i="8"/>
  <c r="G6" i="8"/>
  <c r="G7" i="8"/>
  <c r="G8" i="8"/>
  <c r="G9" i="8"/>
  <c r="G10" i="8"/>
  <c r="G2" i="8"/>
  <c r="G3" i="9"/>
  <c r="G4" i="9"/>
  <c r="G5" i="9"/>
  <c r="G6" i="9"/>
  <c r="G7" i="9"/>
  <c r="G2" i="9"/>
  <c r="G3" i="5"/>
  <c r="G4" i="5"/>
  <c r="G5" i="5"/>
  <c r="G6" i="5"/>
  <c r="G7" i="5"/>
  <c r="G2" i="5"/>
  <c r="G3" i="4"/>
  <c r="G4" i="4"/>
  <c r="G5" i="4"/>
  <c r="G6" i="4"/>
  <c r="G2" i="4"/>
  <c r="G3" i="3"/>
  <c r="G4" i="3"/>
  <c r="G5" i="3"/>
  <c r="G2" i="3"/>
  <c r="G3" i="2"/>
  <c r="G4" i="2"/>
  <c r="G5" i="2"/>
  <c r="G6" i="2"/>
  <c r="G7" i="2"/>
  <c r="G8" i="2"/>
  <c r="G9" i="2"/>
  <c r="G2" i="2"/>
</calcChain>
</file>

<file path=xl/sharedStrings.xml><?xml version="1.0" encoding="utf-8"?>
<sst xmlns="http://schemas.openxmlformats.org/spreadsheetml/2006/main" count="130" uniqueCount="52">
  <si>
    <t>Horse</t>
  </si>
  <si>
    <t>Horse/ Rider Combination</t>
  </si>
  <si>
    <t>Fletch's Aftershock/ Peter Vellenga</t>
  </si>
  <si>
    <t>Smoke/ Jon Walker</t>
  </si>
  <si>
    <t>Rider</t>
  </si>
  <si>
    <t>Ace</t>
  </si>
  <si>
    <t>Ace/ Werner Bohner</t>
  </si>
  <si>
    <t>May</t>
  </si>
  <si>
    <t>June</t>
  </si>
  <si>
    <t>July</t>
  </si>
  <si>
    <t>August</t>
  </si>
  <si>
    <t>September</t>
  </si>
  <si>
    <t>Total</t>
  </si>
  <si>
    <t>MTR Pepinicsalena</t>
  </si>
  <si>
    <t>MTR Pepinicsalena/ Tim Banick</t>
  </si>
  <si>
    <t>Reminicstopsailinwhiz</t>
  </si>
  <si>
    <t>You Q T Cat</t>
  </si>
  <si>
    <t>You Q T Cat/ Jacquie Gowing</t>
  </si>
  <si>
    <t>Emily's Cocoamotion/ Jen Martin</t>
  </si>
  <si>
    <t>Jen Martin</t>
  </si>
  <si>
    <t>Michelle Campbell</t>
  </si>
  <si>
    <t>Dante Vacca</t>
  </si>
  <si>
    <t>A Hokus Pokus Doll</t>
  </si>
  <si>
    <t>Play in the Rain</t>
  </si>
  <si>
    <t>Jasper</t>
  </si>
  <si>
    <t>Tip-O-Leo</t>
  </si>
  <si>
    <t>Play in the Rain/ Ralph Miller</t>
  </si>
  <si>
    <t>Reminicstopsailinwhiz/ Kash Lang</t>
  </si>
  <si>
    <t>Tip-O-Leo/ Brian Smith</t>
  </si>
  <si>
    <t>Mega Misty/ Lynn Bowen</t>
  </si>
  <si>
    <t>Ernie</t>
  </si>
  <si>
    <t>Remi Surprised Wils</t>
  </si>
  <si>
    <t>Stella</t>
  </si>
  <si>
    <t>Rock Star Wimp/ Peter Vellenga</t>
  </si>
  <si>
    <t>Tyrell Donaldson</t>
  </si>
  <si>
    <t>Bailey Donaldson</t>
  </si>
  <si>
    <t>Steve Wilson</t>
  </si>
  <si>
    <t>Michele Tynan</t>
  </si>
  <si>
    <t>Famous Image of Amos/ Kash Lang</t>
  </si>
  <si>
    <t>Ernie/ Michelle Campbell</t>
  </si>
  <si>
    <t>Holly</t>
  </si>
  <si>
    <t>Stela</t>
  </si>
  <si>
    <t>Hesa Flip</t>
  </si>
  <si>
    <t>Tie for 2nd place broken by higher cow score:</t>
  </si>
  <si>
    <t>Peter Vellenga: June 66, August 70, September 66 for a total of 202</t>
  </si>
  <si>
    <t>Ralph Miller: May 70.5, August 68, September 71.5 for a total of 210</t>
  </si>
  <si>
    <t>No second place award due to not having competed at least 3 times.</t>
  </si>
  <si>
    <t>No awards due to not having competed at least 3 times.</t>
  </si>
  <si>
    <t>No awards this year.</t>
  </si>
  <si>
    <t>No awards this year due to too few shows competed.</t>
  </si>
  <si>
    <t>1st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</si>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</sst>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164" fontId="0" fillId="0" borderId="0" xfId="0" applyNumberFormat="1" applyFill="1"/>
    <xf numFmtId="4" fontId="0" fillId="0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363A93-0A32-49BC-8A13-CDB3312D980D}" diskRevisions="1" revisionId="627" version="2" protected="1">
  <header guid="{08363A93-0A32-49BC-8A13-CDB3312D980D}" dateTime="2015-04-26T17:10:19" maxSheetId="11" userName="lorik" r:id="rId2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B565775-BBA0-453E-AA39-D2F9C6CE25D4}" action="delete"/>
  <rcv guid="{5B565775-BBA0-453E-AA39-D2F9C6CE25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2" sqref="H2"/>
    </sheetView>
  </sheetViews>
  <sheetFormatPr defaultRowHeight="15" x14ac:dyDescent="0.25"/>
  <cols>
    <col min="1" max="1" width="20.5703125" customWidth="1"/>
    <col min="2" max="2" width="15.7109375" customWidth="1"/>
    <col min="3" max="3" width="15.5703125" customWidth="1"/>
    <col min="4" max="4" width="15.140625" customWidth="1"/>
    <col min="5" max="5" width="12.140625" customWidth="1"/>
    <col min="6" max="6" width="14.7109375" customWidth="1"/>
    <col min="7" max="7" width="12" customWidth="1"/>
  </cols>
  <sheetData>
    <row r="1" spans="1:8" x14ac:dyDescent="0.25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23</v>
      </c>
      <c r="B2" s="7">
        <v>168</v>
      </c>
      <c r="C2" s="7"/>
      <c r="D2" s="7"/>
      <c r="E2" s="7">
        <v>0</v>
      </c>
      <c r="F2" s="7"/>
      <c r="G2" s="13">
        <f>SUM(B2:F2)</f>
        <v>168</v>
      </c>
      <c r="H2" t="s">
        <v>51</v>
      </c>
    </row>
    <row r="3" spans="1:8" x14ac:dyDescent="0.25">
      <c r="A3" s="8" t="s">
        <v>13</v>
      </c>
      <c r="B3" s="7">
        <v>112</v>
      </c>
      <c r="C3" s="7">
        <v>0</v>
      </c>
      <c r="D3" s="7"/>
      <c r="E3" s="7"/>
      <c r="F3" s="7"/>
      <c r="G3" s="7">
        <f t="shared" ref="G3:G6" si="0">SUM(B3:F3)</f>
        <v>112</v>
      </c>
    </row>
    <row r="4" spans="1:8" x14ac:dyDescent="0.25">
      <c r="A4" s="8" t="s">
        <v>15</v>
      </c>
      <c r="B4" s="7">
        <v>0</v>
      </c>
      <c r="C4" s="7"/>
      <c r="D4" s="7">
        <v>0</v>
      </c>
      <c r="E4" s="7"/>
      <c r="F4" s="7"/>
      <c r="G4" s="7">
        <f t="shared" si="0"/>
        <v>0</v>
      </c>
    </row>
    <row r="5" spans="1:8" x14ac:dyDescent="0.25">
      <c r="A5" s="8" t="s">
        <v>24</v>
      </c>
      <c r="B5" s="7">
        <v>0</v>
      </c>
      <c r="C5" s="7"/>
      <c r="D5" s="7"/>
      <c r="E5" s="7"/>
      <c r="F5" s="7"/>
      <c r="G5" s="7">
        <f t="shared" si="0"/>
        <v>0</v>
      </c>
    </row>
    <row r="6" spans="1:8" s="1" customFormat="1" x14ac:dyDescent="0.25">
      <c r="A6" s="8" t="s">
        <v>25</v>
      </c>
      <c r="B6" s="6"/>
      <c r="C6" s="6">
        <v>240</v>
      </c>
      <c r="D6" s="6">
        <v>240</v>
      </c>
      <c r="E6" s="6">
        <v>240</v>
      </c>
      <c r="F6" s="6">
        <v>240</v>
      </c>
      <c r="G6" s="12">
        <f t="shared" si="0"/>
        <v>960</v>
      </c>
      <c r="H6" s="1" t="s">
        <v>50</v>
      </c>
    </row>
  </sheetData>
  <customSheetViews>
    <customSheetView guid="{5B565775-BBA0-453E-AA39-D2F9C6CE25D4}" showPageBreaks="1">
      <selection activeCell="H2" sqref="H2"/>
      <pageMargins left="0.7" right="0.7" top="0.75" bottom="0.75" header="0.3" footer="0.3"/>
      <printOptions headings="1"/>
      <pageSetup orientation="landscape" horizontalDpi="360" verticalDpi="360" r:id="rId1"/>
      <headerFooter>
        <oddHeader>&amp;A</oddHeader>
      </headerFooter>
    </customSheetView>
    <customSheetView guid="{E4618633-55C6-43FD-BA59-E0AC43125F06}">
      <selection activeCell="E10" sqref="E10"/>
      <pageMargins left="0.7" right="0.7" top="0.75" bottom="0.75" header="0.3" footer="0.3"/>
      <pageSetup orientation="portrait" horizontalDpi="360" verticalDpi="360" r:id="rId2"/>
    </customSheetView>
  </customSheetViews>
  <printOptions headings="1"/>
  <pageMargins left="0.7" right="0.7" top="0.75" bottom="0.75" header="0.3" footer="0.3"/>
  <pageSetup orientation="landscape" horizontalDpi="360" verticalDpi="360" r:id="rId3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E15" sqref="E15"/>
    </sheetView>
  </sheetViews>
  <sheetFormatPr defaultRowHeight="15" x14ac:dyDescent="0.25"/>
  <cols>
    <col min="1" max="1" width="25" customWidth="1"/>
    <col min="2" max="2" width="15.5703125" customWidth="1"/>
    <col min="3" max="3" width="15.28515625" customWidth="1"/>
    <col min="4" max="4" width="14.28515625" customWidth="1"/>
    <col min="5" max="5" width="13.7109375" customWidth="1"/>
    <col min="6" max="6" width="12.7109375" customWidth="1"/>
    <col min="7" max="7" width="13.85546875" customWidth="1"/>
  </cols>
  <sheetData>
    <row r="1" spans="1:8" x14ac:dyDescent="0.25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5" t="s">
        <v>21</v>
      </c>
      <c r="B2" s="6">
        <v>100</v>
      </c>
      <c r="C2" s="6"/>
      <c r="D2" s="6">
        <v>60</v>
      </c>
      <c r="E2" s="6"/>
      <c r="F2" s="6">
        <v>0</v>
      </c>
      <c r="G2" s="6">
        <f>SUM(B2:F2)</f>
        <v>160</v>
      </c>
    </row>
    <row r="3" spans="1:8" x14ac:dyDescent="0.25">
      <c r="A3" s="5" t="s">
        <v>16</v>
      </c>
      <c r="B3" s="6">
        <v>60</v>
      </c>
      <c r="C3" s="6">
        <v>64</v>
      </c>
      <c r="D3" s="6">
        <v>20</v>
      </c>
      <c r="E3" s="6">
        <v>96</v>
      </c>
      <c r="F3" s="6">
        <v>108</v>
      </c>
      <c r="G3" s="12">
        <f t="shared" ref="G3:G8" si="0">SUM(B3:F3)</f>
        <v>348</v>
      </c>
      <c r="H3" t="s">
        <v>50</v>
      </c>
    </row>
    <row r="4" spans="1:8" x14ac:dyDescent="0.25">
      <c r="A4" s="5" t="s">
        <v>23</v>
      </c>
      <c r="B4" s="6">
        <v>40</v>
      </c>
      <c r="C4" s="6"/>
      <c r="D4" s="6"/>
      <c r="E4" s="6">
        <v>64</v>
      </c>
      <c r="F4" s="6">
        <v>72</v>
      </c>
      <c r="G4" s="13">
        <f t="shared" si="0"/>
        <v>176</v>
      </c>
      <c r="H4" t="s">
        <v>51</v>
      </c>
    </row>
    <row r="5" spans="1:8" x14ac:dyDescent="0.25">
      <c r="A5" s="5" t="s">
        <v>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f t="shared" si="0"/>
        <v>0</v>
      </c>
    </row>
    <row r="6" spans="1:8" x14ac:dyDescent="0.25">
      <c r="A6" s="5" t="s">
        <v>13</v>
      </c>
      <c r="B6" s="6">
        <v>0</v>
      </c>
      <c r="C6" s="6">
        <v>96</v>
      </c>
      <c r="D6" s="6"/>
      <c r="E6" s="6"/>
      <c r="F6" s="6"/>
      <c r="G6" s="6">
        <f t="shared" si="0"/>
        <v>96</v>
      </c>
    </row>
    <row r="7" spans="1:8" x14ac:dyDescent="0.25">
      <c r="A7" s="5" t="s">
        <v>22</v>
      </c>
      <c r="B7" s="6"/>
      <c r="C7" s="6"/>
      <c r="D7" s="6">
        <v>100</v>
      </c>
      <c r="E7" s="6"/>
      <c r="F7" s="6"/>
      <c r="G7" s="6">
        <f t="shared" si="0"/>
        <v>100</v>
      </c>
    </row>
    <row r="8" spans="1:8" x14ac:dyDescent="0.25">
      <c r="A8" s="5" t="s">
        <v>42</v>
      </c>
      <c r="B8" s="6"/>
      <c r="C8" s="6"/>
      <c r="D8" s="6">
        <v>20</v>
      </c>
      <c r="E8" s="6"/>
      <c r="F8" s="6"/>
      <c r="G8" s="6">
        <f t="shared" si="0"/>
        <v>20</v>
      </c>
    </row>
    <row r="9" spans="1:8" x14ac:dyDescent="0.25">
      <c r="B9" s="2"/>
      <c r="C9" s="2"/>
      <c r="D9" s="2"/>
      <c r="E9" s="2"/>
      <c r="F9" s="2"/>
      <c r="G9" s="2"/>
    </row>
    <row r="10" spans="1:8" x14ac:dyDescent="0.25">
      <c r="B10" s="2"/>
      <c r="C10" s="2"/>
      <c r="D10" s="2"/>
      <c r="E10" s="2"/>
      <c r="F10" s="2"/>
      <c r="G10" s="2"/>
    </row>
    <row r="11" spans="1:8" x14ac:dyDescent="0.25">
      <c r="B11" s="2"/>
      <c r="C11" s="2"/>
      <c r="D11" s="2"/>
      <c r="E11" s="2"/>
      <c r="F11" s="2"/>
      <c r="G11" s="2"/>
    </row>
    <row r="12" spans="1:8" x14ac:dyDescent="0.25">
      <c r="B12" s="2"/>
      <c r="C12" s="2"/>
      <c r="D12" s="2"/>
      <c r="E12" s="2"/>
      <c r="F12" s="2"/>
      <c r="G12" s="2"/>
    </row>
    <row r="13" spans="1:8" s="1" customFormat="1" x14ac:dyDescent="0.25">
      <c r="B13" s="2"/>
      <c r="C13" s="2"/>
      <c r="D13" s="2"/>
      <c r="E13" s="2"/>
      <c r="F13" s="2"/>
      <c r="G13" s="2"/>
    </row>
    <row r="14" spans="1:8" s="1" customFormat="1" x14ac:dyDescent="0.25">
      <c r="B14" s="2"/>
      <c r="C14" s="2"/>
      <c r="D14" s="2"/>
      <c r="E14" s="2"/>
      <c r="F14" s="2"/>
      <c r="G14" s="2"/>
    </row>
    <row r="15" spans="1:8" s="1" customFormat="1" x14ac:dyDescent="0.25">
      <c r="B15" s="2"/>
      <c r="C15" s="2"/>
      <c r="D15" s="2"/>
      <c r="E15" s="2"/>
      <c r="F15" s="2"/>
      <c r="G15" s="2"/>
    </row>
  </sheetData>
  <customSheetViews>
    <customSheetView guid="{5B565775-BBA0-453E-AA39-D2F9C6CE25D4}" showPageBreaks="1">
      <selection activeCell="E15" sqref="E15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C15" sqref="C15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2" sqref="H2"/>
    </sheetView>
  </sheetViews>
  <sheetFormatPr defaultRowHeight="15" x14ac:dyDescent="0.25"/>
  <cols>
    <col min="1" max="1" width="33.42578125" customWidth="1"/>
    <col min="2" max="2" width="13.85546875" customWidth="1"/>
    <col min="3" max="3" width="12.42578125" customWidth="1"/>
    <col min="4" max="4" width="13.140625" customWidth="1"/>
    <col min="5" max="5" width="13.85546875" customWidth="1"/>
    <col min="6" max="6" width="12.42578125" customWidth="1"/>
  </cols>
  <sheetData>
    <row r="1" spans="1:8" x14ac:dyDescent="0.25">
      <c r="A1" s="4" t="s">
        <v>1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26</v>
      </c>
      <c r="B2" s="7">
        <v>72</v>
      </c>
      <c r="C2" s="7"/>
      <c r="D2" s="7"/>
      <c r="E2" s="7">
        <v>0</v>
      </c>
      <c r="F2" s="7">
        <v>168</v>
      </c>
      <c r="G2" s="13">
        <f>B2+C2+D2+E2+F2</f>
        <v>240</v>
      </c>
      <c r="H2" t="s">
        <v>51</v>
      </c>
    </row>
    <row r="3" spans="1:8" x14ac:dyDescent="0.25">
      <c r="A3" s="8" t="s">
        <v>14</v>
      </c>
      <c r="B3" s="7">
        <v>96</v>
      </c>
      <c r="C3" s="7">
        <v>0</v>
      </c>
      <c r="D3" s="7"/>
      <c r="E3" s="7"/>
      <c r="F3" s="7"/>
      <c r="G3" s="7">
        <f t="shared" ref="G3:G9" si="0">B3+C3+D3+E3+F3</f>
        <v>96</v>
      </c>
    </row>
    <row r="4" spans="1:8" x14ac:dyDescent="0.25">
      <c r="A4" s="8" t="s">
        <v>27</v>
      </c>
      <c r="B4" s="7">
        <v>48</v>
      </c>
      <c r="C4" s="7"/>
      <c r="D4" s="7">
        <v>104</v>
      </c>
      <c r="E4" s="7"/>
      <c r="F4" s="7"/>
      <c r="G4" s="7">
        <f t="shared" si="0"/>
        <v>152</v>
      </c>
    </row>
    <row r="5" spans="1:8" x14ac:dyDescent="0.25">
      <c r="A5" s="8" t="s">
        <v>6</v>
      </c>
      <c r="B5" s="7">
        <v>24</v>
      </c>
      <c r="C5" s="7">
        <v>150</v>
      </c>
      <c r="D5" s="7">
        <v>156</v>
      </c>
      <c r="E5" s="7">
        <v>90</v>
      </c>
      <c r="F5" s="7">
        <v>112</v>
      </c>
      <c r="G5" s="12">
        <f t="shared" si="0"/>
        <v>532</v>
      </c>
      <c r="H5" t="s">
        <v>50</v>
      </c>
    </row>
    <row r="6" spans="1:8" x14ac:dyDescent="0.25">
      <c r="A6" s="8" t="s">
        <v>28</v>
      </c>
      <c r="B6" s="7">
        <v>0</v>
      </c>
      <c r="C6" s="6"/>
      <c r="D6" s="6"/>
      <c r="E6" s="6"/>
      <c r="F6" s="6"/>
      <c r="G6" s="7">
        <f t="shared" si="0"/>
        <v>0</v>
      </c>
    </row>
    <row r="7" spans="1:8" s="1" customFormat="1" x14ac:dyDescent="0.25">
      <c r="A7" s="8" t="s">
        <v>3</v>
      </c>
      <c r="B7" s="7">
        <v>0</v>
      </c>
      <c r="C7" s="6">
        <v>60</v>
      </c>
      <c r="D7" s="6"/>
      <c r="E7" s="6">
        <v>60</v>
      </c>
      <c r="F7" s="6"/>
      <c r="G7" s="7">
        <f t="shared" si="0"/>
        <v>120</v>
      </c>
    </row>
    <row r="8" spans="1:8" s="1" customFormat="1" x14ac:dyDescent="0.25">
      <c r="A8" s="8" t="s">
        <v>29</v>
      </c>
      <c r="B8" s="7">
        <v>0</v>
      </c>
      <c r="C8" s="6">
        <v>0</v>
      </c>
      <c r="D8" s="6">
        <v>0</v>
      </c>
      <c r="E8" s="6"/>
      <c r="F8" s="6">
        <v>0</v>
      </c>
      <c r="G8" s="7">
        <f t="shared" si="0"/>
        <v>0</v>
      </c>
    </row>
    <row r="9" spans="1:8" s="1" customFormat="1" x14ac:dyDescent="0.25">
      <c r="A9" s="8" t="s">
        <v>2</v>
      </c>
      <c r="B9" s="6"/>
      <c r="C9" s="6">
        <v>90</v>
      </c>
      <c r="D9" s="7"/>
      <c r="E9" s="6">
        <v>150</v>
      </c>
      <c r="F9" s="6">
        <v>0</v>
      </c>
      <c r="G9" s="7">
        <f t="shared" si="0"/>
        <v>240</v>
      </c>
    </row>
    <row r="11" spans="1:8" x14ac:dyDescent="0.25">
      <c r="A11" t="s">
        <v>43</v>
      </c>
    </row>
    <row r="12" spans="1:8" s="1" customFormat="1" x14ac:dyDescent="0.25">
      <c r="A12" s="1" t="s">
        <v>44</v>
      </c>
    </row>
    <row r="13" spans="1:8" s="1" customFormat="1" x14ac:dyDescent="0.25">
      <c r="A13" s="14" t="s">
        <v>45</v>
      </c>
    </row>
  </sheetData>
  <customSheetViews>
    <customSheetView guid="{5B565775-BBA0-453E-AA39-D2F9C6CE25D4}" showPageBreaks="1">
      <selection activeCell="H2" sqref="H2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4" sqref="H4"/>
    </sheetView>
  </sheetViews>
  <sheetFormatPr defaultRowHeight="15" x14ac:dyDescent="0.25"/>
  <cols>
    <col min="1" max="1" width="36.5703125" customWidth="1"/>
    <col min="2" max="2" width="12" customWidth="1"/>
    <col min="3" max="3" width="12.5703125" customWidth="1"/>
    <col min="4" max="4" width="10" customWidth="1"/>
    <col min="5" max="5" width="9.85546875" customWidth="1"/>
    <col min="6" max="7" width="12.140625" customWidth="1"/>
  </cols>
  <sheetData>
    <row r="1" spans="1:8" x14ac:dyDescent="0.25">
      <c r="A1" s="5" t="s">
        <v>1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3</v>
      </c>
      <c r="B2" s="7">
        <v>96</v>
      </c>
      <c r="C2" s="7">
        <v>0</v>
      </c>
      <c r="D2" s="7"/>
      <c r="E2" s="7">
        <v>0</v>
      </c>
      <c r="F2" s="7"/>
      <c r="G2" s="7">
        <f>B2+C2+D2+E2+F2</f>
        <v>96</v>
      </c>
    </row>
    <row r="3" spans="1:8" x14ac:dyDescent="0.25">
      <c r="A3" s="8" t="s">
        <v>17</v>
      </c>
      <c r="B3" s="7">
        <v>64</v>
      </c>
      <c r="C3" s="7">
        <v>64</v>
      </c>
      <c r="D3" s="7">
        <v>140</v>
      </c>
      <c r="E3" s="7">
        <v>64</v>
      </c>
      <c r="F3" s="7">
        <v>140</v>
      </c>
      <c r="G3" s="12">
        <f t="shared" ref="G3:G5" si="0">B3+C3+D3+E3+F3</f>
        <v>472</v>
      </c>
      <c r="H3" t="s">
        <v>50</v>
      </c>
    </row>
    <row r="4" spans="1:8" x14ac:dyDescent="0.25">
      <c r="A4" s="8" t="s">
        <v>29</v>
      </c>
      <c r="B4" s="7">
        <v>0</v>
      </c>
      <c r="C4" s="7">
        <v>96</v>
      </c>
      <c r="D4" s="7">
        <v>0</v>
      </c>
      <c r="E4" s="7">
        <v>96</v>
      </c>
      <c r="F4" s="7">
        <v>0</v>
      </c>
      <c r="G4" s="13">
        <f t="shared" si="0"/>
        <v>192</v>
      </c>
      <c r="H4" t="s">
        <v>51</v>
      </c>
    </row>
    <row r="5" spans="1:8" x14ac:dyDescent="0.25">
      <c r="A5" s="8"/>
      <c r="B5" s="7"/>
      <c r="C5" s="7"/>
      <c r="D5" s="7"/>
      <c r="E5" s="7"/>
      <c r="F5" s="7"/>
      <c r="G5" s="7">
        <f t="shared" si="0"/>
        <v>0</v>
      </c>
    </row>
  </sheetData>
  <customSheetViews>
    <customSheetView guid="{5B565775-BBA0-453E-AA39-D2F9C6CE25D4}" showPageBreaks="1">
      <selection activeCell="H4" sqref="H4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5" sqref="H5"/>
    </sheetView>
  </sheetViews>
  <sheetFormatPr defaultRowHeight="15" x14ac:dyDescent="0.25"/>
  <cols>
    <col min="1" max="1" width="21.140625" customWidth="1"/>
    <col min="2" max="2" width="13.85546875" customWidth="1"/>
    <col min="3" max="3" width="13.5703125" customWidth="1"/>
    <col min="4" max="4" width="12.5703125" customWidth="1"/>
    <col min="5" max="5" width="13.7109375" customWidth="1"/>
    <col min="6" max="6" width="12.5703125" customWidth="1"/>
  </cols>
  <sheetData>
    <row r="1" spans="1:8" x14ac:dyDescent="0.25">
      <c r="A1" s="5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24</v>
      </c>
      <c r="B2" s="7">
        <v>99</v>
      </c>
      <c r="C2" s="7"/>
      <c r="D2" s="7"/>
      <c r="E2" s="7"/>
      <c r="F2" s="7"/>
      <c r="G2" s="7">
        <f>B2+C2+D2+E2+F2</f>
        <v>99</v>
      </c>
    </row>
    <row r="3" spans="1:8" x14ac:dyDescent="0.25">
      <c r="A3" s="8" t="s">
        <v>30</v>
      </c>
      <c r="B3" s="7">
        <v>77</v>
      </c>
      <c r="C3" s="7"/>
      <c r="D3" s="7"/>
      <c r="E3" s="7"/>
      <c r="F3" s="7">
        <v>96</v>
      </c>
      <c r="G3" s="7">
        <f t="shared" ref="G3:G6" si="0">B3+C3+D3+E3+F3</f>
        <v>173</v>
      </c>
    </row>
    <row r="4" spans="1:8" x14ac:dyDescent="0.25">
      <c r="A4" s="8" t="s">
        <v>31</v>
      </c>
      <c r="B4" s="7">
        <v>44</v>
      </c>
      <c r="C4" s="7"/>
      <c r="D4" s="7"/>
      <c r="E4" s="7"/>
      <c r="F4" s="7">
        <v>64</v>
      </c>
      <c r="G4" s="7">
        <f t="shared" si="0"/>
        <v>108</v>
      </c>
    </row>
    <row r="5" spans="1:8" x14ac:dyDescent="0.25">
      <c r="A5" s="8" t="s">
        <v>16</v>
      </c>
      <c r="B5" s="7">
        <v>0</v>
      </c>
      <c r="C5" s="7">
        <v>120</v>
      </c>
      <c r="D5" s="7">
        <v>120</v>
      </c>
      <c r="E5" s="7">
        <v>120</v>
      </c>
      <c r="F5" s="7">
        <v>0</v>
      </c>
      <c r="G5" s="12">
        <f t="shared" si="0"/>
        <v>360</v>
      </c>
      <c r="H5" t="s">
        <v>50</v>
      </c>
    </row>
    <row r="6" spans="1:8" s="1" customFormat="1" x14ac:dyDescent="0.25">
      <c r="A6" s="8" t="s">
        <v>32</v>
      </c>
      <c r="B6" s="11">
        <v>0</v>
      </c>
      <c r="C6" s="11"/>
      <c r="D6" s="11"/>
      <c r="E6" s="11"/>
      <c r="F6" s="11"/>
      <c r="G6" s="7">
        <f t="shared" si="0"/>
        <v>0</v>
      </c>
    </row>
    <row r="9" spans="1:8" x14ac:dyDescent="0.25">
      <c r="B9" t="s">
        <v>46</v>
      </c>
    </row>
  </sheetData>
  <customSheetViews>
    <customSheetView guid="{5B565775-BBA0-453E-AA39-D2F9C6CE25D4}" showPageBreaks="1">
      <selection activeCell="H5" sqref="H5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C9" sqref="C9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9" sqref="B9"/>
    </sheetView>
  </sheetViews>
  <sheetFormatPr defaultRowHeight="15" x14ac:dyDescent="0.25"/>
  <cols>
    <col min="1" max="1" width="39.140625" customWidth="1"/>
    <col min="2" max="2" width="13.42578125" customWidth="1"/>
    <col min="3" max="3" width="13.140625" customWidth="1"/>
    <col min="4" max="5" width="11.5703125" customWidth="1"/>
    <col min="6" max="6" width="11" customWidth="1"/>
  </cols>
  <sheetData>
    <row r="1" spans="1:7" x14ac:dyDescent="0.25">
      <c r="A1" s="5" t="s">
        <v>1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7" x14ac:dyDescent="0.25">
      <c r="A2" s="8" t="s">
        <v>33</v>
      </c>
      <c r="B2" s="7">
        <v>60</v>
      </c>
      <c r="C2" s="7"/>
      <c r="D2" s="7"/>
      <c r="E2" s="7"/>
      <c r="F2" s="7"/>
      <c r="G2" s="7">
        <f>SUM(B2:F2)</f>
        <v>60</v>
      </c>
    </row>
    <row r="3" spans="1:7" x14ac:dyDescent="0.25">
      <c r="A3" s="8"/>
      <c r="B3" s="7"/>
      <c r="C3" s="7"/>
      <c r="D3" s="7"/>
      <c r="E3" s="7"/>
      <c r="F3" s="7"/>
      <c r="G3" s="7">
        <f t="shared" ref="G3:G7" si="0">SUM(B3:F3)</f>
        <v>0</v>
      </c>
    </row>
    <row r="4" spans="1:7" x14ac:dyDescent="0.25">
      <c r="A4" s="8"/>
      <c r="B4" s="7"/>
      <c r="C4" s="7"/>
      <c r="D4" s="7"/>
      <c r="E4" s="7"/>
      <c r="F4" s="7"/>
      <c r="G4" s="7">
        <f t="shared" si="0"/>
        <v>0</v>
      </c>
    </row>
    <row r="5" spans="1:7" x14ac:dyDescent="0.25">
      <c r="A5" s="8"/>
      <c r="B5" s="7"/>
      <c r="C5" s="7"/>
      <c r="D5" s="7"/>
      <c r="E5" s="7"/>
      <c r="F5" s="7"/>
      <c r="G5" s="7">
        <f t="shared" si="0"/>
        <v>0</v>
      </c>
    </row>
    <row r="6" spans="1:7" x14ac:dyDescent="0.25">
      <c r="A6" s="8"/>
      <c r="B6" s="7"/>
      <c r="C6" s="7"/>
      <c r="D6" s="7"/>
      <c r="E6" s="7"/>
      <c r="F6" s="7"/>
      <c r="G6" s="7">
        <f t="shared" si="0"/>
        <v>0</v>
      </c>
    </row>
    <row r="7" spans="1:7" s="1" customFormat="1" x14ac:dyDescent="0.25">
      <c r="A7" s="8"/>
      <c r="B7" s="7"/>
      <c r="C7" s="7"/>
      <c r="D7" s="7"/>
      <c r="E7" s="7"/>
      <c r="F7" s="7"/>
      <c r="G7" s="7">
        <f t="shared" si="0"/>
        <v>0</v>
      </c>
    </row>
    <row r="9" spans="1:7" x14ac:dyDescent="0.25">
      <c r="B9" t="s">
        <v>47</v>
      </c>
    </row>
  </sheetData>
  <customSheetViews>
    <customSheetView guid="{5B565775-BBA0-453E-AA39-D2F9C6CE25D4}" showPageBreaks="1">
      <selection activeCell="B9" sqref="B9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6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5" sqref="B5"/>
    </sheetView>
  </sheetViews>
  <sheetFormatPr defaultRowHeight="15" x14ac:dyDescent="0.25"/>
  <cols>
    <col min="1" max="1" width="27" customWidth="1"/>
    <col min="2" max="2" width="13.85546875" customWidth="1"/>
    <col min="3" max="3" width="10.85546875" customWidth="1"/>
    <col min="4" max="4" width="12.5703125" customWidth="1"/>
    <col min="5" max="5" width="11.28515625" customWidth="1"/>
    <col min="6" max="6" width="13.28515625" customWidth="1"/>
  </cols>
  <sheetData>
    <row r="1" spans="1:7" x14ac:dyDescent="0.25">
      <c r="A1" t="s">
        <v>1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</row>
    <row r="2" spans="1:7" x14ac:dyDescent="0.25">
      <c r="A2" s="9"/>
      <c r="B2" s="10"/>
      <c r="C2" s="10"/>
      <c r="D2" s="10"/>
      <c r="E2" s="10"/>
      <c r="F2" s="10"/>
      <c r="G2" s="10"/>
    </row>
    <row r="3" spans="1:7" s="1" customFormat="1" x14ac:dyDescent="0.25">
      <c r="A3" s="9"/>
      <c r="B3" s="10"/>
      <c r="C3" s="10"/>
      <c r="D3" s="10"/>
      <c r="E3" s="10"/>
      <c r="F3" s="10"/>
      <c r="G3" s="10"/>
    </row>
    <row r="5" spans="1:7" x14ac:dyDescent="0.25">
      <c r="B5" t="s">
        <v>48</v>
      </c>
    </row>
  </sheetData>
  <customSheetViews>
    <customSheetView guid="{5B565775-BBA0-453E-AA39-D2F9C6CE25D4}" showPageBreaks="1">
      <selection activeCell="B5" sqref="B5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2" sqref="B2:G2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1" max="1" width="25" customWidth="1"/>
    <col min="2" max="2" width="17.85546875" customWidth="1"/>
    <col min="3" max="3" width="17.5703125" customWidth="1"/>
    <col min="4" max="4" width="18.5703125" customWidth="1"/>
    <col min="5" max="5" width="13.7109375" customWidth="1"/>
    <col min="6" max="6" width="14.5703125" customWidth="1"/>
  </cols>
  <sheetData>
    <row r="1" spans="1:7" x14ac:dyDescent="0.25">
      <c r="A1" s="5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7" s="1" customFormat="1" x14ac:dyDescent="0.25">
      <c r="A2" s="5" t="s">
        <v>40</v>
      </c>
      <c r="B2" s="6">
        <v>10</v>
      </c>
      <c r="C2" s="6"/>
      <c r="D2" s="6"/>
      <c r="E2" s="6"/>
      <c r="F2" s="6"/>
      <c r="G2" s="6">
        <f>SUM(B2:F2)</f>
        <v>10</v>
      </c>
    </row>
    <row r="3" spans="1:7" s="1" customFormat="1" x14ac:dyDescent="0.25">
      <c r="A3" s="5" t="s">
        <v>41</v>
      </c>
      <c r="B3" s="6">
        <v>0</v>
      </c>
      <c r="C3" s="6"/>
      <c r="D3" s="6"/>
      <c r="E3" s="6"/>
      <c r="F3" s="6"/>
      <c r="G3" s="6">
        <f>SUM(B3:F3)</f>
        <v>0</v>
      </c>
    </row>
    <row r="6" spans="1:7" x14ac:dyDescent="0.25">
      <c r="B6" t="s">
        <v>49</v>
      </c>
    </row>
  </sheetData>
  <customSheetViews>
    <customSheetView guid="{5B565775-BBA0-453E-AA39-D2F9C6CE25D4}" showPageBreaks="1">
      <selection activeCell="B6" sqref="B6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B1" sqref="B1:G1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4" sqref="E14"/>
    </sheetView>
  </sheetViews>
  <sheetFormatPr defaultRowHeight="15" x14ac:dyDescent="0.25"/>
  <cols>
    <col min="1" max="1" width="32" customWidth="1"/>
    <col min="2" max="2" width="17.85546875" customWidth="1"/>
    <col min="3" max="3" width="11" customWidth="1"/>
    <col min="4" max="4" width="11.42578125" customWidth="1"/>
    <col min="5" max="5" width="12.42578125" customWidth="1"/>
    <col min="6" max="6" width="12.85546875" customWidth="1"/>
  </cols>
  <sheetData>
    <row r="1" spans="1:8" x14ac:dyDescent="0.25">
      <c r="A1" s="5" t="s">
        <v>1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38</v>
      </c>
      <c r="B2" s="7">
        <v>18</v>
      </c>
      <c r="C2" s="7"/>
      <c r="D2" s="7"/>
      <c r="E2" s="7"/>
      <c r="F2" s="7"/>
      <c r="G2" s="7">
        <f>SUM(B2:F2)</f>
        <v>18</v>
      </c>
    </row>
    <row r="3" spans="1:8" x14ac:dyDescent="0.25">
      <c r="A3" s="8" t="s">
        <v>18</v>
      </c>
      <c r="B3" s="7">
        <v>12</v>
      </c>
      <c r="C3" s="7">
        <v>10</v>
      </c>
      <c r="D3" s="7">
        <v>0</v>
      </c>
      <c r="E3" s="7">
        <v>10</v>
      </c>
      <c r="F3" s="7"/>
      <c r="G3" s="12">
        <f t="shared" ref="G3:G10" si="0">SUM(B3:F3)</f>
        <v>32</v>
      </c>
      <c r="H3" t="s">
        <v>50</v>
      </c>
    </row>
    <row r="4" spans="1:8" x14ac:dyDescent="0.25">
      <c r="A4" s="8" t="s">
        <v>39</v>
      </c>
      <c r="B4" s="7">
        <v>0</v>
      </c>
      <c r="C4" s="7"/>
      <c r="D4" s="7">
        <v>20</v>
      </c>
      <c r="E4" s="7"/>
      <c r="F4" s="7">
        <v>10</v>
      </c>
      <c r="G4" s="13">
        <f t="shared" si="0"/>
        <v>30</v>
      </c>
      <c r="H4" t="s">
        <v>51</v>
      </c>
    </row>
    <row r="5" spans="1:8" x14ac:dyDescent="0.25">
      <c r="A5" s="8"/>
      <c r="B5" s="7"/>
      <c r="C5" s="7"/>
      <c r="D5" s="7"/>
      <c r="E5" s="7"/>
      <c r="F5" s="7"/>
      <c r="G5" s="7">
        <f t="shared" si="0"/>
        <v>0</v>
      </c>
    </row>
    <row r="6" spans="1:8" x14ac:dyDescent="0.25">
      <c r="A6" s="8"/>
      <c r="B6" s="7"/>
      <c r="C6" s="7"/>
      <c r="D6" s="7"/>
      <c r="E6" s="7"/>
      <c r="F6" s="7"/>
      <c r="G6" s="7">
        <f t="shared" si="0"/>
        <v>0</v>
      </c>
    </row>
    <row r="7" spans="1:8" x14ac:dyDescent="0.25">
      <c r="A7" s="8"/>
      <c r="B7" s="7"/>
      <c r="C7" s="7"/>
      <c r="D7" s="7"/>
      <c r="E7" s="7"/>
      <c r="F7" s="7"/>
      <c r="G7" s="7">
        <f t="shared" si="0"/>
        <v>0</v>
      </c>
    </row>
    <row r="8" spans="1:8" x14ac:dyDescent="0.25">
      <c r="A8" s="8"/>
      <c r="B8" s="8"/>
      <c r="C8" s="7"/>
      <c r="D8" s="7"/>
      <c r="E8" s="8"/>
      <c r="F8" s="8"/>
      <c r="G8" s="7">
        <f t="shared" si="0"/>
        <v>0</v>
      </c>
    </row>
    <row r="9" spans="1:8" s="1" customFormat="1" x14ac:dyDescent="0.25">
      <c r="A9" s="8"/>
      <c r="B9" s="7"/>
      <c r="C9" s="7"/>
      <c r="D9" s="7"/>
      <c r="E9" s="7"/>
      <c r="F9" s="7"/>
      <c r="G9" s="7">
        <f t="shared" si="0"/>
        <v>0</v>
      </c>
    </row>
    <row r="10" spans="1:8" s="1" customFormat="1" x14ac:dyDescent="0.25">
      <c r="A10" s="8"/>
      <c r="B10" s="7"/>
      <c r="C10" s="7"/>
      <c r="D10" s="7"/>
      <c r="E10" s="7"/>
      <c r="F10" s="7"/>
      <c r="G10" s="7">
        <f t="shared" si="0"/>
        <v>0</v>
      </c>
    </row>
  </sheetData>
  <customSheetViews>
    <customSheetView guid="{5B565775-BBA0-453E-AA39-D2F9C6CE25D4}" showPageBreaks="1">
      <selection activeCell="E14" sqref="E14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G2" sqref="G2:G7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7" sqref="H7"/>
    </sheetView>
  </sheetViews>
  <sheetFormatPr defaultRowHeight="15" x14ac:dyDescent="0.25"/>
  <cols>
    <col min="1" max="1" width="25" customWidth="1"/>
    <col min="2" max="2" width="12.85546875" customWidth="1"/>
    <col min="3" max="3" width="11.85546875" customWidth="1"/>
    <col min="4" max="4" width="12.85546875" customWidth="1"/>
    <col min="5" max="5" width="10.5703125" customWidth="1"/>
    <col min="6" max="6" width="11.85546875" customWidth="1"/>
  </cols>
  <sheetData>
    <row r="1" spans="1:8" x14ac:dyDescent="0.25">
      <c r="A1" s="5" t="s">
        <v>4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</row>
    <row r="2" spans="1:8" x14ac:dyDescent="0.25">
      <c r="A2" s="8" t="s">
        <v>34</v>
      </c>
      <c r="B2" s="7">
        <v>27</v>
      </c>
      <c r="C2" s="7"/>
      <c r="D2" s="7"/>
      <c r="E2" s="7"/>
      <c r="F2" s="7"/>
      <c r="G2" s="7">
        <f>SUM(B2:F2)</f>
        <v>27</v>
      </c>
    </row>
    <row r="3" spans="1:8" x14ac:dyDescent="0.25">
      <c r="A3" s="8" t="s">
        <v>19</v>
      </c>
      <c r="B3" s="7">
        <v>21</v>
      </c>
      <c r="C3" s="7">
        <v>18</v>
      </c>
      <c r="D3" s="7">
        <v>24</v>
      </c>
      <c r="E3" s="7">
        <v>20</v>
      </c>
      <c r="F3" s="7"/>
      <c r="G3" s="12">
        <f t="shared" ref="G3:G7" si="0">SUM(B3:F3)</f>
        <v>83</v>
      </c>
      <c r="H3" t="s">
        <v>50</v>
      </c>
    </row>
    <row r="4" spans="1:8" x14ac:dyDescent="0.25">
      <c r="A4" s="8" t="s">
        <v>35</v>
      </c>
      <c r="B4" s="7">
        <v>12</v>
      </c>
      <c r="C4" s="7"/>
      <c r="D4" s="7"/>
      <c r="E4" s="7"/>
      <c r="F4" s="7"/>
      <c r="G4" s="7">
        <f t="shared" si="0"/>
        <v>12</v>
      </c>
    </row>
    <row r="5" spans="1:8" x14ac:dyDescent="0.25">
      <c r="A5" s="8" t="s">
        <v>36</v>
      </c>
      <c r="B5" s="7">
        <v>0</v>
      </c>
      <c r="C5" s="7">
        <v>12</v>
      </c>
      <c r="D5" s="7">
        <v>0</v>
      </c>
      <c r="E5" s="7">
        <v>0</v>
      </c>
      <c r="F5" s="7">
        <v>0</v>
      </c>
      <c r="G5" s="7">
        <f t="shared" si="0"/>
        <v>12</v>
      </c>
    </row>
    <row r="6" spans="1:8" x14ac:dyDescent="0.25">
      <c r="A6" s="8" t="s">
        <v>37</v>
      </c>
      <c r="B6" s="7">
        <v>0</v>
      </c>
      <c r="C6" s="7">
        <v>0</v>
      </c>
      <c r="D6" s="7">
        <v>0</v>
      </c>
      <c r="E6" s="7"/>
      <c r="F6" s="7"/>
      <c r="G6" s="7">
        <f t="shared" si="0"/>
        <v>0</v>
      </c>
    </row>
    <row r="7" spans="1:8" s="1" customFormat="1" x14ac:dyDescent="0.25">
      <c r="A7" s="8" t="s">
        <v>20</v>
      </c>
      <c r="B7" s="7">
        <v>0</v>
      </c>
      <c r="C7" s="7"/>
      <c r="D7" s="7">
        <v>16</v>
      </c>
      <c r="E7" s="7"/>
      <c r="F7" s="7">
        <v>20</v>
      </c>
      <c r="G7" s="13">
        <f t="shared" si="0"/>
        <v>36</v>
      </c>
      <c r="H7" s="1" t="s">
        <v>51</v>
      </c>
    </row>
  </sheetData>
  <customSheetViews>
    <customSheetView guid="{5B565775-BBA0-453E-AA39-D2F9C6CE25D4}" showPageBreaks="1">
      <selection activeCell="H7" sqref="H7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4618633-55C6-43FD-BA59-E0AC43125F06}">
      <selection activeCell="D9" sqref="D9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2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Non-Pro</vt:lpstr>
      <vt:lpstr>Intermediate Non-Pro</vt:lpstr>
      <vt:lpstr>Novice Horse</vt:lpstr>
      <vt:lpstr>Beginner Horse</vt:lpstr>
      <vt:lpstr>Beginner Rider</vt:lpstr>
      <vt:lpstr>Youth</vt:lpstr>
      <vt:lpstr>Limited Non-Pro</vt:lpstr>
      <vt:lpstr>Green as Grass</vt:lpstr>
      <vt:lpstr>Herd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Winkelhage</dc:creator>
  <cp:lastModifiedBy>lorik</cp:lastModifiedBy>
  <cp:lastPrinted>2014-09-14T18:33:55Z</cp:lastPrinted>
  <dcterms:created xsi:type="dcterms:W3CDTF">2013-07-03T14:15:03Z</dcterms:created>
  <dcterms:modified xsi:type="dcterms:W3CDTF">2015-04-26T21:10:19Z</dcterms:modified>
</cp:coreProperties>
</file>